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ondras049\Desktop\"/>
    </mc:Choice>
  </mc:AlternateContent>
  <xr:revisionPtr revIDLastSave="0" documentId="8_{9572280C-4B1B-4F32-BFE5-B05A9F586650}" xr6:coauthVersionLast="47" xr6:coauthVersionMax="47" xr10:uidLastSave="{00000000-0000-0000-0000-000000000000}"/>
  <bookViews>
    <workbookView xWindow="-120" yWindow="-120" windowWidth="29040" windowHeight="15840" tabRatio="366" xr2:uid="{00000000-000D-0000-FFFF-FFFF00000000}"/>
  </bookViews>
  <sheets>
    <sheet name="Arkusz1" sheetId="1" r:id="rId1"/>
  </sheets>
  <definedNames>
    <definedName name="_xlnm.Print_Area" localSheetId="0">Arkusz1!$A$1:$AZ$18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O11" i="1" l="1"/>
  <c r="AP11" i="1"/>
  <c r="AQ11" i="1"/>
  <c r="AR11" i="1"/>
  <c r="AS11" i="1"/>
  <c r="AT11" i="1"/>
  <c r="AU11" i="1"/>
  <c r="AV11" i="1"/>
  <c r="AW11" i="1"/>
  <c r="AX11" i="1"/>
  <c r="AY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I11" i="1"/>
  <c r="H11" i="1"/>
  <c r="G11" i="1"/>
  <c r="F11" i="1"/>
  <c r="E11" i="1"/>
  <c r="D11" i="1"/>
  <c r="E53" i="1" l="1"/>
  <c r="D53" i="1"/>
</calcChain>
</file>

<file path=xl/sharedStrings.xml><?xml version="1.0" encoding="utf-8"?>
<sst xmlns="http://schemas.openxmlformats.org/spreadsheetml/2006/main" count="79" uniqueCount="76">
  <si>
    <t>CZĘSTOTLIWOŚĆ POBORU PRÓBEK</t>
  </si>
  <si>
    <t>AZOTANY</t>
  </si>
  <si>
    <t>AZOTYNY</t>
  </si>
  <si>
    <t>JON AMONOWY</t>
  </si>
  <si>
    <t>BARWA</t>
  </si>
  <si>
    <t>CHLORKI</t>
  </si>
  <si>
    <t>GLIN</t>
  </si>
  <si>
    <t>SIARCZANY</t>
  </si>
  <si>
    <t>SMAK</t>
  </si>
  <si>
    <t>ZAPACH</t>
  </si>
  <si>
    <t>MANGAN</t>
  </si>
  <si>
    <t>JW 4126 Punkt Obserwacyjny w Czołpinie, 76-214 Smołdzino</t>
  </si>
  <si>
    <t xml:space="preserve">JW 3672 Ustka ul. Gen. T. Obranieckiego 1, 76-271 Ustka/ kompleks koszarowy                                                                                                                                                     </t>
  </si>
  <si>
    <t xml:space="preserve">Centrum Szkolenia Marynarki Wojennej Ustka Lędowo Osiedle 1N 76-271 Ustka                                                                                           </t>
  </si>
  <si>
    <t>LOKALIZCJA PUNKTU POBORU</t>
  </si>
  <si>
    <t>UŻYTKOWNIK /LOKALIZACJA  UJĘCIA</t>
  </si>
  <si>
    <t>stacja uzdatniania wody k. 5319</t>
  </si>
  <si>
    <t>stacja uzdatniania wody k.4126</t>
  </si>
  <si>
    <t xml:space="preserve"> stacja uzdatniania wody k.4171</t>
  </si>
  <si>
    <t>ZASADOWOŚC</t>
  </si>
  <si>
    <t>SUCHA POZOSTAŁOŚĆ</t>
  </si>
  <si>
    <t>WAPŃ</t>
  </si>
  <si>
    <t>MAGNEZ</t>
  </si>
  <si>
    <t>SÓD</t>
  </si>
  <si>
    <t>MĘTNOŚĆ</t>
  </si>
  <si>
    <t>ODCZYN</t>
  </si>
  <si>
    <t>PRZEWODNOŚĆ</t>
  </si>
  <si>
    <t>ŻELAZO OGÓLNE</t>
  </si>
  <si>
    <t>WSKAŻNIKI BAKTERIOLOGICZNE</t>
  </si>
  <si>
    <t>1 raz w roku (wrzesień)</t>
  </si>
  <si>
    <t>WSKAŹNIKI FIZYKOCHEMICZNE</t>
  </si>
  <si>
    <t xml:space="preserve">AKRYLOAMID </t>
  </si>
  <si>
    <t>ANTYMON</t>
  </si>
  <si>
    <t>ARSEN</t>
  </si>
  <si>
    <t>BENZEN</t>
  </si>
  <si>
    <t>BENZO(A)PIREN</t>
  </si>
  <si>
    <t>BOR</t>
  </si>
  <si>
    <t>BROMIANY</t>
  </si>
  <si>
    <t>CHROM</t>
  </si>
  <si>
    <t>CYJANKI</t>
  </si>
  <si>
    <t>1,2DI CHLOROETAN</t>
  </si>
  <si>
    <t>EPICHLOROHYDRYNA</t>
  </si>
  <si>
    <t>FLUORKI</t>
  </si>
  <si>
    <t>KADM</t>
  </si>
  <si>
    <t>MIEDŹ</t>
  </si>
  <si>
    <t>OŁÓW</t>
  </si>
  <si>
    <t>ΣPESTYCYDÓW</t>
  </si>
  <si>
    <t>NIKIEL</t>
  </si>
  <si>
    <t>RTĘĆ</t>
  </si>
  <si>
    <t>SELEN</t>
  </si>
  <si>
    <t>ΣTRICHLOROETENU I TETRACHLOROETENU</t>
  </si>
  <si>
    <t>ΣWWA*</t>
  </si>
  <si>
    <t>ΣTHM**</t>
  </si>
  <si>
    <t>OWO***</t>
  </si>
  <si>
    <t xml:space="preserve">1 raz na kwartał </t>
  </si>
  <si>
    <t>stacja uzdatniania wody k.4127</t>
  </si>
  <si>
    <t>badania opcjonalne</t>
  </si>
  <si>
    <t>stacja uzdatniania wody k. 5320</t>
  </si>
  <si>
    <t xml:space="preserve"> stacja uzdatniania wody k.4172</t>
  </si>
  <si>
    <t>Kolorem czarnym zostały oznaczone badania obligatoryjne</t>
  </si>
  <si>
    <t>Kolorem zielonym zostały oznaczone badania opcjonalne ( Zamawiający zastrzega sobie możliwość zmiany lokalizacji / określone w harmonogramie/ wykonania poboru prób opcjonalnych dla poszczególnych wskaźników).</t>
  </si>
  <si>
    <t>BAKTERIE GRUPY COLI</t>
  </si>
  <si>
    <t>ESCHERICHIA COLI</t>
  </si>
  <si>
    <t>ENTEROKOKI KAŁOWE</t>
  </si>
  <si>
    <t>OGÓLNA LICZBA BAKTERII  W TEMP.22⁰Cpo 72h</t>
  </si>
  <si>
    <t>Kolorem czerwonym zostały oznaczone wszystkie wskażniki obligatoryjne i opcjonalne</t>
  </si>
  <si>
    <t>l.p.</t>
  </si>
  <si>
    <t>TWARDOŚĆ OGÓLNA(SUMARYCZNA ZAW.WAPNIA I MAGNEZU)</t>
  </si>
  <si>
    <t>UTLENIALNOŚĆ(INDEKS NADMANGANIANOWY)</t>
  </si>
  <si>
    <t xml:space="preserve">Pozwolenie wodnoprawne                       </t>
  </si>
  <si>
    <t xml:space="preserve">Wojewoda Pomorski nr ŚR-Z/JS/6811-15/07                z dnia 31.12.2007 r.,                                                             z terminem obowiązywania                                             do dnia 31.12.2027 r. </t>
  </si>
  <si>
    <t>Dyrektor Regionalnego Zarządu Gospodarki Wodnej w Szczecinie SZ.RUZ.421.127-5.2018.AL z dnia 16.12.2019                                                             z terminem obowiązywania                                                     do dnia 16.12.2049 r.</t>
  </si>
  <si>
    <t>Wojewoda Pomorski nr ŚR-z/Ś/JS/6811-11/05/06              z dnia 07.02.2005 r.,                                                         z terminem obowiązywania                                               do dnias 31.12.2025 r.</t>
  </si>
  <si>
    <t>HARMONOGRAM I ZAKRES BADAŃ ZLECONYCH DLA WODY UZDATNIONEJ w 2026 r. -  6 WOJSKOWY ODDZIAŁ GOSPODARCZY W USTCE</t>
  </si>
  <si>
    <t xml:space="preserve">                              (1 raz na kwartał)</t>
  </si>
  <si>
    <t>Załącznik nr 4a do umowy nr ….............................................................................................................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</si>
</sst>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theme="6" tint="-0.249977111117893"/>
      <name val="Times New Roman"/>
      <family val="1"/>
      <charset val="238"/>
    </font>
    <font>
      <b/>
      <sz val="12"/>
      <color theme="9" tint="-0.249977111117893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i/>
      <u/>
      <sz val="12"/>
      <color rgb="FFFF0000"/>
      <name val="Times New Roman"/>
      <family val="1"/>
      <charset val="238"/>
    </font>
    <font>
      <b/>
      <sz val="12"/>
      <color theme="9" tint="-0.249977111117893"/>
      <name val="Calibri"/>
      <family val="2"/>
      <charset val="238"/>
      <scheme val="minor"/>
    </font>
    <font>
      <sz val="12"/>
      <color rgb="FF95B850"/>
      <name val="Times New Roman"/>
      <family val="1"/>
      <charset val="238"/>
    </font>
    <font>
      <i/>
      <u/>
      <sz val="12"/>
      <color rgb="FFFF0000"/>
      <name val="Times New Roman"/>
      <family val="1"/>
      <charset val="238"/>
    </font>
    <font>
      <sz val="12"/>
      <color rgb="FF92D05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/>
      <right style="thin">
        <color theme="0" tint="-0.1499984740745262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1" fillId="0" borderId="0" xfId="0" applyFont="1"/>
    <xf numFmtId="0" fontId="7" fillId="0" borderId="0" xfId="0" applyFont="1"/>
    <xf numFmtId="0" fontId="10" fillId="0" borderId="0" xfId="0" applyFont="1"/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13" fillId="0" borderId="0" xfId="0" applyFont="1"/>
    <xf numFmtId="0" fontId="7" fillId="0" borderId="13" xfId="0" applyFont="1" applyBorder="1"/>
    <xf numFmtId="0" fontId="14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/>
    <xf numFmtId="0" fontId="14" fillId="2" borderId="13" xfId="0" applyFont="1" applyFill="1" applyBorder="1"/>
    <xf numFmtId="0" fontId="9" fillId="2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vertical="center"/>
    </xf>
    <xf numFmtId="0" fontId="1" fillId="0" borderId="13" xfId="0" applyFont="1" applyBorder="1"/>
    <xf numFmtId="0" fontId="16" fillId="0" borderId="13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8" fillId="4" borderId="3" xfId="0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4" borderId="4" xfId="0" applyFont="1" applyFill="1" applyBorder="1" applyAlignment="1">
      <alignment horizontal="center" vertical="center" textRotation="90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6" fillId="0" borderId="27" xfId="0" applyFont="1" applyBorder="1"/>
    <xf numFmtId="0" fontId="6" fillId="0" borderId="28" xfId="0" applyFont="1" applyBorder="1"/>
    <xf numFmtId="0" fontId="1" fillId="0" borderId="28" xfId="0" applyFont="1" applyBorder="1"/>
    <xf numFmtId="0" fontId="7" fillId="0" borderId="28" xfId="0" applyFont="1" applyBorder="1"/>
    <xf numFmtId="0" fontId="7" fillId="0" borderId="29" xfId="0" applyFont="1" applyBorder="1"/>
    <xf numFmtId="0" fontId="7" fillId="0" borderId="30" xfId="0" applyFont="1" applyBorder="1"/>
    <xf numFmtId="0" fontId="5" fillId="2" borderId="3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7" fillId="0" borderId="14" xfId="0" applyFont="1" applyBorder="1"/>
    <xf numFmtId="0" fontId="9" fillId="2" borderId="14" xfId="0" applyFont="1" applyFill="1" applyBorder="1" applyAlignment="1">
      <alignment horizontal="center" vertical="center" wrapText="1"/>
    </xf>
    <xf numFmtId="0" fontId="11" fillId="0" borderId="33" xfId="0" applyFont="1" applyBorder="1"/>
    <xf numFmtId="0" fontId="10" fillId="0" borderId="33" xfId="0" applyFont="1" applyBorder="1"/>
    <xf numFmtId="0" fontId="3" fillId="0" borderId="33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3" xfId="0" applyFont="1" applyBorder="1" applyAlignment="1"/>
    <xf numFmtId="0" fontId="4" fillId="0" borderId="3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/>
    </xf>
    <xf numFmtId="0" fontId="3" fillId="0" borderId="33" xfId="0" applyFont="1" applyBorder="1"/>
    <xf numFmtId="0" fontId="13" fillId="0" borderId="33" xfId="0" applyFont="1" applyBorder="1"/>
    <xf numFmtId="0" fontId="7" fillId="0" borderId="33" xfId="0" applyFont="1" applyBorder="1"/>
    <xf numFmtId="0" fontId="14" fillId="2" borderId="33" xfId="0" applyFont="1" applyFill="1" applyBorder="1" applyAlignment="1">
      <alignment horizontal="center" vertical="center" wrapText="1"/>
    </xf>
    <xf numFmtId="0" fontId="11" fillId="0" borderId="34" xfId="0" applyFont="1" applyBorder="1"/>
    <xf numFmtId="0" fontId="12" fillId="0" borderId="34" xfId="0" applyFont="1" applyFill="1" applyBorder="1" applyAlignment="1">
      <alignment vertical="center"/>
    </xf>
    <xf numFmtId="0" fontId="12" fillId="2" borderId="34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 textRotation="90" wrapText="1"/>
    </xf>
    <xf numFmtId="0" fontId="8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vertical="center" wrapText="1"/>
    </xf>
    <xf numFmtId="0" fontId="10" fillId="0" borderId="47" xfId="0" applyFont="1" applyBorder="1"/>
    <xf numFmtId="0" fontId="3" fillId="2" borderId="0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 wrapText="1" shrinkToFit="1"/>
    </xf>
    <xf numFmtId="0" fontId="19" fillId="4" borderId="45" xfId="0" applyFont="1" applyFill="1" applyBorder="1" applyAlignment="1">
      <alignment horizontal="center" vertical="center" wrapText="1" shrinkToFi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62"/>
  <sheetViews>
    <sheetView tabSelected="1" topLeftCell="L1" zoomScaleNormal="100" zoomScaleSheetLayoutView="50" zoomScalePageLayoutView="40" workbookViewId="0">
      <pane ySplit="4" topLeftCell="A5" activePane="bottomLeft" state="frozen"/>
      <selection activeCell="C1" sqref="C1"/>
      <selection pane="bottomLeft" activeCell="AH3" sqref="AH3:AY3"/>
    </sheetView>
  </sheetViews>
  <sheetFormatPr defaultRowHeight="15.75"/>
  <cols>
    <col min="1" max="1" width="5.5703125" style="2" customWidth="1"/>
    <col min="2" max="2" width="36.28515625" style="2" customWidth="1"/>
    <col min="3" max="3" width="28.28515625" style="2" customWidth="1"/>
    <col min="4" max="4" width="8.28515625" style="1" customWidth="1"/>
    <col min="5" max="5" width="5.42578125" style="1" customWidth="1"/>
    <col min="6" max="6" width="7.85546875" style="1" customWidth="1"/>
    <col min="7" max="7" width="7.5703125" style="1" bestFit="1" customWidth="1"/>
    <col min="8" max="40" width="4.5703125" style="2" customWidth="1"/>
    <col min="41" max="41" width="7.85546875" style="2" customWidth="1"/>
    <col min="42" max="51" width="4.5703125" style="2" customWidth="1"/>
    <col min="52" max="52" width="22.28515625" style="2" customWidth="1"/>
    <col min="53" max="53" width="51.28515625" style="2" hidden="1" customWidth="1"/>
    <col min="54" max="230" width="9.140625" style="2"/>
    <col min="231" max="231" width="11.7109375" style="2" customWidth="1"/>
    <col min="232" max="232" width="27" style="2" customWidth="1"/>
    <col min="233" max="233" width="12.85546875" style="2" customWidth="1"/>
    <col min="234" max="236" width="4" style="2" bestFit="1" customWidth="1"/>
    <col min="237" max="240" width="4.140625" style="2" bestFit="1" customWidth="1"/>
    <col min="241" max="241" width="4" style="2" bestFit="1" customWidth="1"/>
    <col min="242" max="242" width="4.140625" style="2" bestFit="1" customWidth="1"/>
    <col min="243" max="243" width="4.140625" style="2" customWidth="1"/>
    <col min="244" max="244" width="4" style="2" bestFit="1" customWidth="1"/>
    <col min="245" max="254" width="4.140625" style="2" bestFit="1" customWidth="1"/>
    <col min="255" max="255" width="10.28515625" style="2" customWidth="1"/>
    <col min="256" max="256" width="0" style="2" hidden="1" customWidth="1"/>
    <col min="257" max="273" width="4.140625" style="2" bestFit="1" customWidth="1"/>
    <col min="274" max="274" width="6.42578125" style="2" customWidth="1"/>
    <col min="275" max="277" width="4.28515625" style="2" customWidth="1"/>
    <col min="278" max="278" width="13.85546875" style="2" customWidth="1"/>
    <col min="279" max="279" width="4.28515625" style="2" customWidth="1"/>
    <col min="280" max="486" width="9.140625" style="2"/>
    <col min="487" max="487" width="11.7109375" style="2" customWidth="1"/>
    <col min="488" max="488" width="27" style="2" customWidth="1"/>
    <col min="489" max="489" width="12.85546875" style="2" customWidth="1"/>
    <col min="490" max="492" width="4" style="2" bestFit="1" customWidth="1"/>
    <col min="493" max="496" width="4.140625" style="2" bestFit="1" customWidth="1"/>
    <col min="497" max="497" width="4" style="2" bestFit="1" customWidth="1"/>
    <col min="498" max="498" width="4.140625" style="2" bestFit="1" customWidth="1"/>
    <col min="499" max="499" width="4.140625" style="2" customWidth="1"/>
    <col min="500" max="500" width="4" style="2" bestFit="1" customWidth="1"/>
    <col min="501" max="510" width="4.140625" style="2" bestFit="1" customWidth="1"/>
    <col min="511" max="511" width="10.28515625" style="2" customWidth="1"/>
    <col min="512" max="512" width="0" style="2" hidden="1" customWidth="1"/>
    <col min="513" max="529" width="4.140625" style="2" bestFit="1" customWidth="1"/>
    <col min="530" max="530" width="6.42578125" style="2" customWidth="1"/>
    <col min="531" max="533" width="4.28515625" style="2" customWidth="1"/>
    <col min="534" max="534" width="13.85546875" style="2" customWidth="1"/>
    <col min="535" max="535" width="4.28515625" style="2" customWidth="1"/>
    <col min="536" max="742" width="9.140625" style="2"/>
    <col min="743" max="743" width="11.7109375" style="2" customWidth="1"/>
    <col min="744" max="744" width="27" style="2" customWidth="1"/>
    <col min="745" max="745" width="12.85546875" style="2" customWidth="1"/>
    <col min="746" max="748" width="4" style="2" bestFit="1" customWidth="1"/>
    <col min="749" max="752" width="4.140625" style="2" bestFit="1" customWidth="1"/>
    <col min="753" max="753" width="4" style="2" bestFit="1" customWidth="1"/>
    <col min="754" max="754" width="4.140625" style="2" bestFit="1" customWidth="1"/>
    <col min="755" max="755" width="4.140625" style="2" customWidth="1"/>
    <col min="756" max="756" width="4" style="2" bestFit="1" customWidth="1"/>
    <col min="757" max="766" width="4.140625" style="2" bestFit="1" customWidth="1"/>
    <col min="767" max="767" width="10.28515625" style="2" customWidth="1"/>
    <col min="768" max="768" width="0" style="2" hidden="1" customWidth="1"/>
    <col min="769" max="785" width="4.140625" style="2" bestFit="1" customWidth="1"/>
    <col min="786" max="786" width="6.42578125" style="2" customWidth="1"/>
    <col min="787" max="789" width="4.28515625" style="2" customWidth="1"/>
    <col min="790" max="790" width="13.85546875" style="2" customWidth="1"/>
    <col min="791" max="791" width="4.28515625" style="2" customWidth="1"/>
    <col min="792" max="998" width="9.140625" style="2"/>
    <col min="999" max="999" width="11.7109375" style="2" customWidth="1"/>
    <col min="1000" max="1000" width="27" style="2" customWidth="1"/>
    <col min="1001" max="1001" width="12.85546875" style="2" customWidth="1"/>
    <col min="1002" max="1004" width="4" style="2" bestFit="1" customWidth="1"/>
    <col min="1005" max="1008" width="4.140625" style="2" bestFit="1" customWidth="1"/>
    <col min="1009" max="1009" width="4" style="2" bestFit="1" customWidth="1"/>
    <col min="1010" max="1010" width="4.140625" style="2" bestFit="1" customWidth="1"/>
    <col min="1011" max="1011" width="4.140625" style="2" customWidth="1"/>
    <col min="1012" max="1012" width="4" style="2" bestFit="1" customWidth="1"/>
    <col min="1013" max="1022" width="4.140625" style="2" bestFit="1" customWidth="1"/>
    <col min="1023" max="1023" width="10.28515625" style="2" customWidth="1"/>
    <col min="1024" max="1024" width="0" style="2" hidden="1" customWidth="1"/>
    <col min="1025" max="1041" width="4.140625" style="2" bestFit="1" customWidth="1"/>
    <col min="1042" max="1042" width="6.42578125" style="2" customWidth="1"/>
    <col min="1043" max="1045" width="4.28515625" style="2" customWidth="1"/>
    <col min="1046" max="1046" width="13.85546875" style="2" customWidth="1"/>
    <col min="1047" max="1047" width="4.28515625" style="2" customWidth="1"/>
    <col min="1048" max="1254" width="9.140625" style="2"/>
    <col min="1255" max="1255" width="11.7109375" style="2" customWidth="1"/>
    <col min="1256" max="1256" width="27" style="2" customWidth="1"/>
    <col min="1257" max="1257" width="12.85546875" style="2" customWidth="1"/>
    <col min="1258" max="1260" width="4" style="2" bestFit="1" customWidth="1"/>
    <col min="1261" max="1264" width="4.140625" style="2" bestFit="1" customWidth="1"/>
    <col min="1265" max="1265" width="4" style="2" bestFit="1" customWidth="1"/>
    <col min="1266" max="1266" width="4.140625" style="2" bestFit="1" customWidth="1"/>
    <col min="1267" max="1267" width="4.140625" style="2" customWidth="1"/>
    <col min="1268" max="1268" width="4" style="2" bestFit="1" customWidth="1"/>
    <col min="1269" max="1278" width="4.140625" style="2" bestFit="1" customWidth="1"/>
    <col min="1279" max="1279" width="10.28515625" style="2" customWidth="1"/>
    <col min="1280" max="1280" width="0" style="2" hidden="1" customWidth="1"/>
    <col min="1281" max="1297" width="4.140625" style="2" bestFit="1" customWidth="1"/>
    <col min="1298" max="1298" width="6.42578125" style="2" customWidth="1"/>
    <col min="1299" max="1301" width="4.28515625" style="2" customWidth="1"/>
    <col min="1302" max="1302" width="13.85546875" style="2" customWidth="1"/>
    <col min="1303" max="1303" width="4.28515625" style="2" customWidth="1"/>
    <col min="1304" max="1510" width="9.140625" style="2"/>
    <col min="1511" max="1511" width="11.7109375" style="2" customWidth="1"/>
    <col min="1512" max="1512" width="27" style="2" customWidth="1"/>
    <col min="1513" max="1513" width="12.85546875" style="2" customWidth="1"/>
    <col min="1514" max="1516" width="4" style="2" bestFit="1" customWidth="1"/>
    <col min="1517" max="1520" width="4.140625" style="2" bestFit="1" customWidth="1"/>
    <col min="1521" max="1521" width="4" style="2" bestFit="1" customWidth="1"/>
    <col min="1522" max="1522" width="4.140625" style="2" bestFit="1" customWidth="1"/>
    <col min="1523" max="1523" width="4.140625" style="2" customWidth="1"/>
    <col min="1524" max="1524" width="4" style="2" bestFit="1" customWidth="1"/>
    <col min="1525" max="1534" width="4.140625" style="2" bestFit="1" customWidth="1"/>
    <col min="1535" max="1535" width="10.28515625" style="2" customWidth="1"/>
    <col min="1536" max="1536" width="0" style="2" hidden="1" customWidth="1"/>
    <col min="1537" max="1553" width="4.140625" style="2" bestFit="1" customWidth="1"/>
    <col min="1554" max="1554" width="6.42578125" style="2" customWidth="1"/>
    <col min="1555" max="1557" width="4.28515625" style="2" customWidth="1"/>
    <col min="1558" max="1558" width="13.85546875" style="2" customWidth="1"/>
    <col min="1559" max="1559" width="4.28515625" style="2" customWidth="1"/>
    <col min="1560" max="1766" width="9.140625" style="2"/>
    <col min="1767" max="1767" width="11.7109375" style="2" customWidth="1"/>
    <col min="1768" max="1768" width="27" style="2" customWidth="1"/>
    <col min="1769" max="1769" width="12.85546875" style="2" customWidth="1"/>
    <col min="1770" max="1772" width="4" style="2" bestFit="1" customWidth="1"/>
    <col min="1773" max="1776" width="4.140625" style="2" bestFit="1" customWidth="1"/>
    <col min="1777" max="1777" width="4" style="2" bestFit="1" customWidth="1"/>
    <col min="1778" max="1778" width="4.140625" style="2" bestFit="1" customWidth="1"/>
    <col min="1779" max="1779" width="4.140625" style="2" customWidth="1"/>
    <col min="1780" max="1780" width="4" style="2" bestFit="1" customWidth="1"/>
    <col min="1781" max="1790" width="4.140625" style="2" bestFit="1" customWidth="1"/>
    <col min="1791" max="1791" width="10.28515625" style="2" customWidth="1"/>
    <col min="1792" max="1792" width="0" style="2" hidden="1" customWidth="1"/>
    <col min="1793" max="1809" width="4.140625" style="2" bestFit="1" customWidth="1"/>
    <col min="1810" max="1810" width="6.42578125" style="2" customWidth="1"/>
    <col min="1811" max="1813" width="4.28515625" style="2" customWidth="1"/>
    <col min="1814" max="1814" width="13.85546875" style="2" customWidth="1"/>
    <col min="1815" max="1815" width="4.28515625" style="2" customWidth="1"/>
    <col min="1816" max="2022" width="9.140625" style="2"/>
    <col min="2023" max="2023" width="11.7109375" style="2" customWidth="1"/>
    <col min="2024" max="2024" width="27" style="2" customWidth="1"/>
    <col min="2025" max="2025" width="12.85546875" style="2" customWidth="1"/>
    <col min="2026" max="2028" width="4" style="2" bestFit="1" customWidth="1"/>
    <col min="2029" max="2032" width="4.140625" style="2" bestFit="1" customWidth="1"/>
    <col min="2033" max="2033" width="4" style="2" bestFit="1" customWidth="1"/>
    <col min="2034" max="2034" width="4.140625" style="2" bestFit="1" customWidth="1"/>
    <col min="2035" max="2035" width="4.140625" style="2" customWidth="1"/>
    <col min="2036" max="2036" width="4" style="2" bestFit="1" customWidth="1"/>
    <col min="2037" max="2046" width="4.140625" style="2" bestFit="1" customWidth="1"/>
    <col min="2047" max="2047" width="10.28515625" style="2" customWidth="1"/>
    <col min="2048" max="2048" width="0" style="2" hidden="1" customWidth="1"/>
    <col min="2049" max="2065" width="4.140625" style="2" bestFit="1" customWidth="1"/>
    <col min="2066" max="2066" width="6.42578125" style="2" customWidth="1"/>
    <col min="2067" max="2069" width="4.28515625" style="2" customWidth="1"/>
    <col min="2070" max="2070" width="13.85546875" style="2" customWidth="1"/>
    <col min="2071" max="2071" width="4.28515625" style="2" customWidth="1"/>
    <col min="2072" max="2278" width="9.140625" style="2"/>
    <col min="2279" max="2279" width="11.7109375" style="2" customWidth="1"/>
    <col min="2280" max="2280" width="27" style="2" customWidth="1"/>
    <col min="2281" max="2281" width="12.85546875" style="2" customWidth="1"/>
    <col min="2282" max="2284" width="4" style="2" bestFit="1" customWidth="1"/>
    <col min="2285" max="2288" width="4.140625" style="2" bestFit="1" customWidth="1"/>
    <col min="2289" max="2289" width="4" style="2" bestFit="1" customWidth="1"/>
    <col min="2290" max="2290" width="4.140625" style="2" bestFit="1" customWidth="1"/>
    <col min="2291" max="2291" width="4.140625" style="2" customWidth="1"/>
    <col min="2292" max="2292" width="4" style="2" bestFit="1" customWidth="1"/>
    <col min="2293" max="2302" width="4.140625" style="2" bestFit="1" customWidth="1"/>
    <col min="2303" max="2303" width="10.28515625" style="2" customWidth="1"/>
    <col min="2304" max="2304" width="0" style="2" hidden="1" customWidth="1"/>
    <col min="2305" max="2321" width="4.140625" style="2" bestFit="1" customWidth="1"/>
    <col min="2322" max="2322" width="6.42578125" style="2" customWidth="1"/>
    <col min="2323" max="2325" width="4.28515625" style="2" customWidth="1"/>
    <col min="2326" max="2326" width="13.85546875" style="2" customWidth="1"/>
    <col min="2327" max="2327" width="4.28515625" style="2" customWidth="1"/>
    <col min="2328" max="2534" width="9.140625" style="2"/>
    <col min="2535" max="2535" width="11.7109375" style="2" customWidth="1"/>
    <col min="2536" max="2536" width="27" style="2" customWidth="1"/>
    <col min="2537" max="2537" width="12.85546875" style="2" customWidth="1"/>
    <col min="2538" max="2540" width="4" style="2" bestFit="1" customWidth="1"/>
    <col min="2541" max="2544" width="4.140625" style="2" bestFit="1" customWidth="1"/>
    <col min="2545" max="2545" width="4" style="2" bestFit="1" customWidth="1"/>
    <col min="2546" max="2546" width="4.140625" style="2" bestFit="1" customWidth="1"/>
    <col min="2547" max="2547" width="4.140625" style="2" customWidth="1"/>
    <col min="2548" max="2548" width="4" style="2" bestFit="1" customWidth="1"/>
    <col min="2549" max="2558" width="4.140625" style="2" bestFit="1" customWidth="1"/>
    <col min="2559" max="2559" width="10.28515625" style="2" customWidth="1"/>
    <col min="2560" max="2560" width="0" style="2" hidden="1" customWidth="1"/>
    <col min="2561" max="2577" width="4.140625" style="2" bestFit="1" customWidth="1"/>
    <col min="2578" max="2578" width="6.42578125" style="2" customWidth="1"/>
    <col min="2579" max="2581" width="4.28515625" style="2" customWidth="1"/>
    <col min="2582" max="2582" width="13.85546875" style="2" customWidth="1"/>
    <col min="2583" max="2583" width="4.28515625" style="2" customWidth="1"/>
    <col min="2584" max="2790" width="9.140625" style="2"/>
    <col min="2791" max="2791" width="11.7109375" style="2" customWidth="1"/>
    <col min="2792" max="2792" width="27" style="2" customWidth="1"/>
    <col min="2793" max="2793" width="12.85546875" style="2" customWidth="1"/>
    <col min="2794" max="2796" width="4" style="2" bestFit="1" customWidth="1"/>
    <col min="2797" max="2800" width="4.140625" style="2" bestFit="1" customWidth="1"/>
    <col min="2801" max="2801" width="4" style="2" bestFit="1" customWidth="1"/>
    <col min="2802" max="2802" width="4.140625" style="2" bestFit="1" customWidth="1"/>
    <col min="2803" max="2803" width="4.140625" style="2" customWidth="1"/>
    <col min="2804" max="2804" width="4" style="2" bestFit="1" customWidth="1"/>
    <col min="2805" max="2814" width="4.140625" style="2" bestFit="1" customWidth="1"/>
    <col min="2815" max="2815" width="10.28515625" style="2" customWidth="1"/>
    <col min="2816" max="2816" width="0" style="2" hidden="1" customWidth="1"/>
    <col min="2817" max="2833" width="4.140625" style="2" bestFit="1" customWidth="1"/>
    <col min="2834" max="2834" width="6.42578125" style="2" customWidth="1"/>
    <col min="2835" max="2837" width="4.28515625" style="2" customWidth="1"/>
    <col min="2838" max="2838" width="13.85546875" style="2" customWidth="1"/>
    <col min="2839" max="2839" width="4.28515625" style="2" customWidth="1"/>
    <col min="2840" max="3046" width="9.140625" style="2"/>
    <col min="3047" max="3047" width="11.7109375" style="2" customWidth="1"/>
    <col min="3048" max="3048" width="27" style="2" customWidth="1"/>
    <col min="3049" max="3049" width="12.85546875" style="2" customWidth="1"/>
    <col min="3050" max="3052" width="4" style="2" bestFit="1" customWidth="1"/>
    <col min="3053" max="3056" width="4.140625" style="2" bestFit="1" customWidth="1"/>
    <col min="3057" max="3057" width="4" style="2" bestFit="1" customWidth="1"/>
    <col min="3058" max="3058" width="4.140625" style="2" bestFit="1" customWidth="1"/>
    <col min="3059" max="3059" width="4.140625" style="2" customWidth="1"/>
    <col min="3060" max="3060" width="4" style="2" bestFit="1" customWidth="1"/>
    <col min="3061" max="3070" width="4.140625" style="2" bestFit="1" customWidth="1"/>
    <col min="3071" max="3071" width="10.28515625" style="2" customWidth="1"/>
    <col min="3072" max="3072" width="0" style="2" hidden="1" customWidth="1"/>
    <col min="3073" max="3089" width="4.140625" style="2" bestFit="1" customWidth="1"/>
    <col min="3090" max="3090" width="6.42578125" style="2" customWidth="1"/>
    <col min="3091" max="3093" width="4.28515625" style="2" customWidth="1"/>
    <col min="3094" max="3094" width="13.85546875" style="2" customWidth="1"/>
    <col min="3095" max="3095" width="4.28515625" style="2" customWidth="1"/>
    <col min="3096" max="3302" width="9.140625" style="2"/>
    <col min="3303" max="3303" width="11.7109375" style="2" customWidth="1"/>
    <col min="3304" max="3304" width="27" style="2" customWidth="1"/>
    <col min="3305" max="3305" width="12.85546875" style="2" customWidth="1"/>
    <col min="3306" max="3308" width="4" style="2" bestFit="1" customWidth="1"/>
    <col min="3309" max="3312" width="4.140625" style="2" bestFit="1" customWidth="1"/>
    <col min="3313" max="3313" width="4" style="2" bestFit="1" customWidth="1"/>
    <col min="3314" max="3314" width="4.140625" style="2" bestFit="1" customWidth="1"/>
    <col min="3315" max="3315" width="4.140625" style="2" customWidth="1"/>
    <col min="3316" max="3316" width="4" style="2" bestFit="1" customWidth="1"/>
    <col min="3317" max="3326" width="4.140625" style="2" bestFit="1" customWidth="1"/>
    <col min="3327" max="3327" width="10.28515625" style="2" customWidth="1"/>
    <col min="3328" max="3328" width="0" style="2" hidden="1" customWidth="1"/>
    <col min="3329" max="3345" width="4.140625" style="2" bestFit="1" customWidth="1"/>
    <col min="3346" max="3346" width="6.42578125" style="2" customWidth="1"/>
    <col min="3347" max="3349" width="4.28515625" style="2" customWidth="1"/>
    <col min="3350" max="3350" width="13.85546875" style="2" customWidth="1"/>
    <col min="3351" max="3351" width="4.28515625" style="2" customWidth="1"/>
    <col min="3352" max="3558" width="9.140625" style="2"/>
    <col min="3559" max="3559" width="11.7109375" style="2" customWidth="1"/>
    <col min="3560" max="3560" width="27" style="2" customWidth="1"/>
    <col min="3561" max="3561" width="12.85546875" style="2" customWidth="1"/>
    <col min="3562" max="3564" width="4" style="2" bestFit="1" customWidth="1"/>
    <col min="3565" max="3568" width="4.140625" style="2" bestFit="1" customWidth="1"/>
    <col min="3569" max="3569" width="4" style="2" bestFit="1" customWidth="1"/>
    <col min="3570" max="3570" width="4.140625" style="2" bestFit="1" customWidth="1"/>
    <col min="3571" max="3571" width="4.140625" style="2" customWidth="1"/>
    <col min="3572" max="3572" width="4" style="2" bestFit="1" customWidth="1"/>
    <col min="3573" max="3582" width="4.140625" style="2" bestFit="1" customWidth="1"/>
    <col min="3583" max="3583" width="10.28515625" style="2" customWidth="1"/>
    <col min="3584" max="3584" width="0" style="2" hidden="1" customWidth="1"/>
    <col min="3585" max="3601" width="4.140625" style="2" bestFit="1" customWidth="1"/>
    <col min="3602" max="3602" width="6.42578125" style="2" customWidth="1"/>
    <col min="3603" max="3605" width="4.28515625" style="2" customWidth="1"/>
    <col min="3606" max="3606" width="13.85546875" style="2" customWidth="1"/>
    <col min="3607" max="3607" width="4.28515625" style="2" customWidth="1"/>
    <col min="3608" max="3814" width="9.140625" style="2"/>
    <col min="3815" max="3815" width="11.7109375" style="2" customWidth="1"/>
    <col min="3816" max="3816" width="27" style="2" customWidth="1"/>
    <col min="3817" max="3817" width="12.85546875" style="2" customWidth="1"/>
    <col min="3818" max="3820" width="4" style="2" bestFit="1" customWidth="1"/>
    <col min="3821" max="3824" width="4.140625" style="2" bestFit="1" customWidth="1"/>
    <col min="3825" max="3825" width="4" style="2" bestFit="1" customWidth="1"/>
    <col min="3826" max="3826" width="4.140625" style="2" bestFit="1" customWidth="1"/>
    <col min="3827" max="3827" width="4.140625" style="2" customWidth="1"/>
    <col min="3828" max="3828" width="4" style="2" bestFit="1" customWidth="1"/>
    <col min="3829" max="3838" width="4.140625" style="2" bestFit="1" customWidth="1"/>
    <col min="3839" max="3839" width="10.28515625" style="2" customWidth="1"/>
    <col min="3840" max="3840" width="0" style="2" hidden="1" customWidth="1"/>
    <col min="3841" max="3857" width="4.140625" style="2" bestFit="1" customWidth="1"/>
    <col min="3858" max="3858" width="6.42578125" style="2" customWidth="1"/>
    <col min="3859" max="3861" width="4.28515625" style="2" customWidth="1"/>
    <col min="3862" max="3862" width="13.85546875" style="2" customWidth="1"/>
    <col min="3863" max="3863" width="4.28515625" style="2" customWidth="1"/>
    <col min="3864" max="4070" width="9.140625" style="2"/>
    <col min="4071" max="4071" width="11.7109375" style="2" customWidth="1"/>
    <col min="4072" max="4072" width="27" style="2" customWidth="1"/>
    <col min="4073" max="4073" width="12.85546875" style="2" customWidth="1"/>
    <col min="4074" max="4076" width="4" style="2" bestFit="1" customWidth="1"/>
    <col min="4077" max="4080" width="4.140625" style="2" bestFit="1" customWidth="1"/>
    <col min="4081" max="4081" width="4" style="2" bestFit="1" customWidth="1"/>
    <col min="4082" max="4082" width="4.140625" style="2" bestFit="1" customWidth="1"/>
    <col min="4083" max="4083" width="4.140625" style="2" customWidth="1"/>
    <col min="4084" max="4084" width="4" style="2" bestFit="1" customWidth="1"/>
    <col min="4085" max="4094" width="4.140625" style="2" bestFit="1" customWidth="1"/>
    <col min="4095" max="4095" width="10.28515625" style="2" customWidth="1"/>
    <col min="4096" max="4096" width="0" style="2" hidden="1" customWidth="1"/>
    <col min="4097" max="4113" width="4.140625" style="2" bestFit="1" customWidth="1"/>
    <col min="4114" max="4114" width="6.42578125" style="2" customWidth="1"/>
    <col min="4115" max="4117" width="4.28515625" style="2" customWidth="1"/>
    <col min="4118" max="4118" width="13.85546875" style="2" customWidth="1"/>
    <col min="4119" max="4119" width="4.28515625" style="2" customWidth="1"/>
    <col min="4120" max="4326" width="9.140625" style="2"/>
    <col min="4327" max="4327" width="11.7109375" style="2" customWidth="1"/>
    <col min="4328" max="4328" width="27" style="2" customWidth="1"/>
    <col min="4329" max="4329" width="12.85546875" style="2" customWidth="1"/>
    <col min="4330" max="4332" width="4" style="2" bestFit="1" customWidth="1"/>
    <col min="4333" max="4336" width="4.140625" style="2" bestFit="1" customWidth="1"/>
    <col min="4337" max="4337" width="4" style="2" bestFit="1" customWidth="1"/>
    <col min="4338" max="4338" width="4.140625" style="2" bestFit="1" customWidth="1"/>
    <col min="4339" max="4339" width="4.140625" style="2" customWidth="1"/>
    <col min="4340" max="4340" width="4" style="2" bestFit="1" customWidth="1"/>
    <col min="4341" max="4350" width="4.140625" style="2" bestFit="1" customWidth="1"/>
    <col min="4351" max="4351" width="10.28515625" style="2" customWidth="1"/>
    <col min="4352" max="4352" width="0" style="2" hidden="1" customWidth="1"/>
    <col min="4353" max="4369" width="4.140625" style="2" bestFit="1" customWidth="1"/>
    <col min="4370" max="4370" width="6.42578125" style="2" customWidth="1"/>
    <col min="4371" max="4373" width="4.28515625" style="2" customWidth="1"/>
    <col min="4374" max="4374" width="13.85546875" style="2" customWidth="1"/>
    <col min="4375" max="4375" width="4.28515625" style="2" customWidth="1"/>
    <col min="4376" max="4582" width="9.140625" style="2"/>
    <col min="4583" max="4583" width="11.7109375" style="2" customWidth="1"/>
    <col min="4584" max="4584" width="27" style="2" customWidth="1"/>
    <col min="4585" max="4585" width="12.85546875" style="2" customWidth="1"/>
    <col min="4586" max="4588" width="4" style="2" bestFit="1" customWidth="1"/>
    <col min="4589" max="4592" width="4.140625" style="2" bestFit="1" customWidth="1"/>
    <col min="4593" max="4593" width="4" style="2" bestFit="1" customWidth="1"/>
    <col min="4594" max="4594" width="4.140625" style="2" bestFit="1" customWidth="1"/>
    <col min="4595" max="4595" width="4.140625" style="2" customWidth="1"/>
    <col min="4596" max="4596" width="4" style="2" bestFit="1" customWidth="1"/>
    <col min="4597" max="4606" width="4.140625" style="2" bestFit="1" customWidth="1"/>
    <col min="4607" max="4607" width="10.28515625" style="2" customWidth="1"/>
    <col min="4608" max="4608" width="0" style="2" hidden="1" customWidth="1"/>
    <col min="4609" max="4625" width="4.140625" style="2" bestFit="1" customWidth="1"/>
    <col min="4626" max="4626" width="6.42578125" style="2" customWidth="1"/>
    <col min="4627" max="4629" width="4.28515625" style="2" customWidth="1"/>
    <col min="4630" max="4630" width="13.85546875" style="2" customWidth="1"/>
    <col min="4631" max="4631" width="4.28515625" style="2" customWidth="1"/>
    <col min="4632" max="4838" width="9.140625" style="2"/>
    <col min="4839" max="4839" width="11.7109375" style="2" customWidth="1"/>
    <col min="4840" max="4840" width="27" style="2" customWidth="1"/>
    <col min="4841" max="4841" width="12.85546875" style="2" customWidth="1"/>
    <col min="4842" max="4844" width="4" style="2" bestFit="1" customWidth="1"/>
    <col min="4845" max="4848" width="4.140625" style="2" bestFit="1" customWidth="1"/>
    <col min="4849" max="4849" width="4" style="2" bestFit="1" customWidth="1"/>
    <col min="4850" max="4850" width="4.140625" style="2" bestFit="1" customWidth="1"/>
    <col min="4851" max="4851" width="4.140625" style="2" customWidth="1"/>
    <col min="4852" max="4852" width="4" style="2" bestFit="1" customWidth="1"/>
    <col min="4853" max="4862" width="4.140625" style="2" bestFit="1" customWidth="1"/>
    <col min="4863" max="4863" width="10.28515625" style="2" customWidth="1"/>
    <col min="4864" max="4864" width="0" style="2" hidden="1" customWidth="1"/>
    <col min="4865" max="4881" width="4.140625" style="2" bestFit="1" customWidth="1"/>
    <col min="4882" max="4882" width="6.42578125" style="2" customWidth="1"/>
    <col min="4883" max="4885" width="4.28515625" style="2" customWidth="1"/>
    <col min="4886" max="4886" width="13.85546875" style="2" customWidth="1"/>
    <col min="4887" max="4887" width="4.28515625" style="2" customWidth="1"/>
    <col min="4888" max="5094" width="9.140625" style="2"/>
    <col min="5095" max="5095" width="11.7109375" style="2" customWidth="1"/>
    <col min="5096" max="5096" width="27" style="2" customWidth="1"/>
    <col min="5097" max="5097" width="12.85546875" style="2" customWidth="1"/>
    <col min="5098" max="5100" width="4" style="2" bestFit="1" customWidth="1"/>
    <col min="5101" max="5104" width="4.140625" style="2" bestFit="1" customWidth="1"/>
    <col min="5105" max="5105" width="4" style="2" bestFit="1" customWidth="1"/>
    <col min="5106" max="5106" width="4.140625" style="2" bestFit="1" customWidth="1"/>
    <col min="5107" max="5107" width="4.140625" style="2" customWidth="1"/>
    <col min="5108" max="5108" width="4" style="2" bestFit="1" customWidth="1"/>
    <col min="5109" max="5118" width="4.140625" style="2" bestFit="1" customWidth="1"/>
    <col min="5119" max="5119" width="10.28515625" style="2" customWidth="1"/>
    <col min="5120" max="5120" width="0" style="2" hidden="1" customWidth="1"/>
    <col min="5121" max="5137" width="4.140625" style="2" bestFit="1" customWidth="1"/>
    <col min="5138" max="5138" width="6.42578125" style="2" customWidth="1"/>
    <col min="5139" max="5141" width="4.28515625" style="2" customWidth="1"/>
    <col min="5142" max="5142" width="13.85546875" style="2" customWidth="1"/>
    <col min="5143" max="5143" width="4.28515625" style="2" customWidth="1"/>
    <col min="5144" max="5350" width="9.140625" style="2"/>
    <col min="5351" max="5351" width="11.7109375" style="2" customWidth="1"/>
    <col min="5352" max="5352" width="27" style="2" customWidth="1"/>
    <col min="5353" max="5353" width="12.85546875" style="2" customWidth="1"/>
    <col min="5354" max="5356" width="4" style="2" bestFit="1" customWidth="1"/>
    <col min="5357" max="5360" width="4.140625" style="2" bestFit="1" customWidth="1"/>
    <col min="5361" max="5361" width="4" style="2" bestFit="1" customWidth="1"/>
    <col min="5362" max="5362" width="4.140625" style="2" bestFit="1" customWidth="1"/>
    <col min="5363" max="5363" width="4.140625" style="2" customWidth="1"/>
    <col min="5364" max="5364" width="4" style="2" bestFit="1" customWidth="1"/>
    <col min="5365" max="5374" width="4.140625" style="2" bestFit="1" customWidth="1"/>
    <col min="5375" max="5375" width="10.28515625" style="2" customWidth="1"/>
    <col min="5376" max="5376" width="0" style="2" hidden="1" customWidth="1"/>
    <col min="5377" max="5393" width="4.140625" style="2" bestFit="1" customWidth="1"/>
    <col min="5394" max="5394" width="6.42578125" style="2" customWidth="1"/>
    <col min="5395" max="5397" width="4.28515625" style="2" customWidth="1"/>
    <col min="5398" max="5398" width="13.85546875" style="2" customWidth="1"/>
    <col min="5399" max="5399" width="4.28515625" style="2" customWidth="1"/>
    <col min="5400" max="5606" width="9.140625" style="2"/>
    <col min="5607" max="5607" width="11.7109375" style="2" customWidth="1"/>
    <col min="5608" max="5608" width="27" style="2" customWidth="1"/>
    <col min="5609" max="5609" width="12.85546875" style="2" customWidth="1"/>
    <col min="5610" max="5612" width="4" style="2" bestFit="1" customWidth="1"/>
    <col min="5613" max="5616" width="4.140625" style="2" bestFit="1" customWidth="1"/>
    <col min="5617" max="5617" width="4" style="2" bestFit="1" customWidth="1"/>
    <col min="5618" max="5618" width="4.140625" style="2" bestFit="1" customWidth="1"/>
    <col min="5619" max="5619" width="4.140625" style="2" customWidth="1"/>
    <col min="5620" max="5620" width="4" style="2" bestFit="1" customWidth="1"/>
    <col min="5621" max="5630" width="4.140625" style="2" bestFit="1" customWidth="1"/>
    <col min="5631" max="5631" width="10.28515625" style="2" customWidth="1"/>
    <col min="5632" max="5632" width="0" style="2" hidden="1" customWidth="1"/>
    <col min="5633" max="5649" width="4.140625" style="2" bestFit="1" customWidth="1"/>
    <col min="5650" max="5650" width="6.42578125" style="2" customWidth="1"/>
    <col min="5651" max="5653" width="4.28515625" style="2" customWidth="1"/>
    <col min="5654" max="5654" width="13.85546875" style="2" customWidth="1"/>
    <col min="5655" max="5655" width="4.28515625" style="2" customWidth="1"/>
    <col min="5656" max="5862" width="9.140625" style="2"/>
    <col min="5863" max="5863" width="11.7109375" style="2" customWidth="1"/>
    <col min="5864" max="5864" width="27" style="2" customWidth="1"/>
    <col min="5865" max="5865" width="12.85546875" style="2" customWidth="1"/>
    <col min="5866" max="5868" width="4" style="2" bestFit="1" customWidth="1"/>
    <col min="5869" max="5872" width="4.140625" style="2" bestFit="1" customWidth="1"/>
    <col min="5873" max="5873" width="4" style="2" bestFit="1" customWidth="1"/>
    <col min="5874" max="5874" width="4.140625" style="2" bestFit="1" customWidth="1"/>
    <col min="5875" max="5875" width="4.140625" style="2" customWidth="1"/>
    <col min="5876" max="5876" width="4" style="2" bestFit="1" customWidth="1"/>
    <col min="5877" max="5886" width="4.140625" style="2" bestFit="1" customWidth="1"/>
    <col min="5887" max="5887" width="10.28515625" style="2" customWidth="1"/>
    <col min="5888" max="5888" width="0" style="2" hidden="1" customWidth="1"/>
    <col min="5889" max="5905" width="4.140625" style="2" bestFit="1" customWidth="1"/>
    <col min="5906" max="5906" width="6.42578125" style="2" customWidth="1"/>
    <col min="5907" max="5909" width="4.28515625" style="2" customWidth="1"/>
    <col min="5910" max="5910" width="13.85546875" style="2" customWidth="1"/>
    <col min="5911" max="5911" width="4.28515625" style="2" customWidth="1"/>
    <col min="5912" max="6118" width="9.140625" style="2"/>
    <col min="6119" max="6119" width="11.7109375" style="2" customWidth="1"/>
    <col min="6120" max="6120" width="27" style="2" customWidth="1"/>
    <col min="6121" max="6121" width="12.85546875" style="2" customWidth="1"/>
    <col min="6122" max="6124" width="4" style="2" bestFit="1" customWidth="1"/>
    <col min="6125" max="6128" width="4.140625" style="2" bestFit="1" customWidth="1"/>
    <col min="6129" max="6129" width="4" style="2" bestFit="1" customWidth="1"/>
    <col min="6130" max="6130" width="4.140625" style="2" bestFit="1" customWidth="1"/>
    <col min="6131" max="6131" width="4.140625" style="2" customWidth="1"/>
    <col min="6132" max="6132" width="4" style="2" bestFit="1" customWidth="1"/>
    <col min="6133" max="6142" width="4.140625" style="2" bestFit="1" customWidth="1"/>
    <col min="6143" max="6143" width="10.28515625" style="2" customWidth="1"/>
    <col min="6144" max="6144" width="0" style="2" hidden="1" customWidth="1"/>
    <col min="6145" max="6161" width="4.140625" style="2" bestFit="1" customWidth="1"/>
    <col min="6162" max="6162" width="6.42578125" style="2" customWidth="1"/>
    <col min="6163" max="6165" width="4.28515625" style="2" customWidth="1"/>
    <col min="6166" max="6166" width="13.85546875" style="2" customWidth="1"/>
    <col min="6167" max="6167" width="4.28515625" style="2" customWidth="1"/>
    <col min="6168" max="6374" width="9.140625" style="2"/>
    <col min="6375" max="6375" width="11.7109375" style="2" customWidth="1"/>
    <col min="6376" max="6376" width="27" style="2" customWidth="1"/>
    <col min="6377" max="6377" width="12.85546875" style="2" customWidth="1"/>
    <col min="6378" max="6380" width="4" style="2" bestFit="1" customWidth="1"/>
    <col min="6381" max="6384" width="4.140625" style="2" bestFit="1" customWidth="1"/>
    <col min="6385" max="6385" width="4" style="2" bestFit="1" customWidth="1"/>
    <col min="6386" max="6386" width="4.140625" style="2" bestFit="1" customWidth="1"/>
    <col min="6387" max="6387" width="4.140625" style="2" customWidth="1"/>
    <col min="6388" max="6388" width="4" style="2" bestFit="1" customWidth="1"/>
    <col min="6389" max="6398" width="4.140625" style="2" bestFit="1" customWidth="1"/>
    <col min="6399" max="6399" width="10.28515625" style="2" customWidth="1"/>
    <col min="6400" max="6400" width="0" style="2" hidden="1" customWidth="1"/>
    <col min="6401" max="6417" width="4.140625" style="2" bestFit="1" customWidth="1"/>
    <col min="6418" max="6418" width="6.42578125" style="2" customWidth="1"/>
    <col min="6419" max="6421" width="4.28515625" style="2" customWidth="1"/>
    <col min="6422" max="6422" width="13.85546875" style="2" customWidth="1"/>
    <col min="6423" max="6423" width="4.28515625" style="2" customWidth="1"/>
    <col min="6424" max="6630" width="9.140625" style="2"/>
    <col min="6631" max="6631" width="11.7109375" style="2" customWidth="1"/>
    <col min="6632" max="6632" width="27" style="2" customWidth="1"/>
    <col min="6633" max="6633" width="12.85546875" style="2" customWidth="1"/>
    <col min="6634" max="6636" width="4" style="2" bestFit="1" customWidth="1"/>
    <col min="6637" max="6640" width="4.140625" style="2" bestFit="1" customWidth="1"/>
    <col min="6641" max="6641" width="4" style="2" bestFit="1" customWidth="1"/>
    <col min="6642" max="6642" width="4.140625" style="2" bestFit="1" customWidth="1"/>
    <col min="6643" max="6643" width="4.140625" style="2" customWidth="1"/>
    <col min="6644" max="6644" width="4" style="2" bestFit="1" customWidth="1"/>
    <col min="6645" max="6654" width="4.140625" style="2" bestFit="1" customWidth="1"/>
    <col min="6655" max="6655" width="10.28515625" style="2" customWidth="1"/>
    <col min="6656" max="6656" width="0" style="2" hidden="1" customWidth="1"/>
    <col min="6657" max="6673" width="4.140625" style="2" bestFit="1" customWidth="1"/>
    <col min="6674" max="6674" width="6.42578125" style="2" customWidth="1"/>
    <col min="6675" max="6677" width="4.28515625" style="2" customWidth="1"/>
    <col min="6678" max="6678" width="13.85546875" style="2" customWidth="1"/>
    <col min="6679" max="6679" width="4.28515625" style="2" customWidth="1"/>
    <col min="6680" max="6886" width="9.140625" style="2"/>
    <col min="6887" max="6887" width="11.7109375" style="2" customWidth="1"/>
    <col min="6888" max="6888" width="27" style="2" customWidth="1"/>
    <col min="6889" max="6889" width="12.85546875" style="2" customWidth="1"/>
    <col min="6890" max="6892" width="4" style="2" bestFit="1" customWidth="1"/>
    <col min="6893" max="6896" width="4.140625" style="2" bestFit="1" customWidth="1"/>
    <col min="6897" max="6897" width="4" style="2" bestFit="1" customWidth="1"/>
    <col min="6898" max="6898" width="4.140625" style="2" bestFit="1" customWidth="1"/>
    <col min="6899" max="6899" width="4.140625" style="2" customWidth="1"/>
    <col min="6900" max="6900" width="4" style="2" bestFit="1" customWidth="1"/>
    <col min="6901" max="6910" width="4.140625" style="2" bestFit="1" customWidth="1"/>
    <col min="6911" max="6911" width="10.28515625" style="2" customWidth="1"/>
    <col min="6912" max="6912" width="0" style="2" hidden="1" customWidth="1"/>
    <col min="6913" max="6929" width="4.140625" style="2" bestFit="1" customWidth="1"/>
    <col min="6930" max="6930" width="6.42578125" style="2" customWidth="1"/>
    <col min="6931" max="6933" width="4.28515625" style="2" customWidth="1"/>
    <col min="6934" max="6934" width="13.85546875" style="2" customWidth="1"/>
    <col min="6935" max="6935" width="4.28515625" style="2" customWidth="1"/>
    <col min="6936" max="7142" width="9.140625" style="2"/>
    <col min="7143" max="7143" width="11.7109375" style="2" customWidth="1"/>
    <col min="7144" max="7144" width="27" style="2" customWidth="1"/>
    <col min="7145" max="7145" width="12.85546875" style="2" customWidth="1"/>
    <col min="7146" max="7148" width="4" style="2" bestFit="1" customWidth="1"/>
    <col min="7149" max="7152" width="4.140625" style="2" bestFit="1" customWidth="1"/>
    <col min="7153" max="7153" width="4" style="2" bestFit="1" customWidth="1"/>
    <col min="7154" max="7154" width="4.140625" style="2" bestFit="1" customWidth="1"/>
    <col min="7155" max="7155" width="4.140625" style="2" customWidth="1"/>
    <col min="7156" max="7156" width="4" style="2" bestFit="1" customWidth="1"/>
    <col min="7157" max="7166" width="4.140625" style="2" bestFit="1" customWidth="1"/>
    <col min="7167" max="7167" width="10.28515625" style="2" customWidth="1"/>
    <col min="7168" max="7168" width="0" style="2" hidden="1" customWidth="1"/>
    <col min="7169" max="7185" width="4.140625" style="2" bestFit="1" customWidth="1"/>
    <col min="7186" max="7186" width="6.42578125" style="2" customWidth="1"/>
    <col min="7187" max="7189" width="4.28515625" style="2" customWidth="1"/>
    <col min="7190" max="7190" width="13.85546875" style="2" customWidth="1"/>
    <col min="7191" max="7191" width="4.28515625" style="2" customWidth="1"/>
    <col min="7192" max="7398" width="9.140625" style="2"/>
    <col min="7399" max="7399" width="11.7109375" style="2" customWidth="1"/>
    <col min="7400" max="7400" width="27" style="2" customWidth="1"/>
    <col min="7401" max="7401" width="12.85546875" style="2" customWidth="1"/>
    <col min="7402" max="7404" width="4" style="2" bestFit="1" customWidth="1"/>
    <col min="7405" max="7408" width="4.140625" style="2" bestFit="1" customWidth="1"/>
    <col min="7409" max="7409" width="4" style="2" bestFit="1" customWidth="1"/>
    <col min="7410" max="7410" width="4.140625" style="2" bestFit="1" customWidth="1"/>
    <col min="7411" max="7411" width="4.140625" style="2" customWidth="1"/>
    <col min="7412" max="7412" width="4" style="2" bestFit="1" customWidth="1"/>
    <col min="7413" max="7422" width="4.140625" style="2" bestFit="1" customWidth="1"/>
    <col min="7423" max="7423" width="10.28515625" style="2" customWidth="1"/>
    <col min="7424" max="7424" width="0" style="2" hidden="1" customWidth="1"/>
    <col min="7425" max="7441" width="4.140625" style="2" bestFit="1" customWidth="1"/>
    <col min="7442" max="7442" width="6.42578125" style="2" customWidth="1"/>
    <col min="7443" max="7445" width="4.28515625" style="2" customWidth="1"/>
    <col min="7446" max="7446" width="13.85546875" style="2" customWidth="1"/>
    <col min="7447" max="7447" width="4.28515625" style="2" customWidth="1"/>
    <col min="7448" max="7654" width="9.140625" style="2"/>
    <col min="7655" max="7655" width="11.7109375" style="2" customWidth="1"/>
    <col min="7656" max="7656" width="27" style="2" customWidth="1"/>
    <col min="7657" max="7657" width="12.85546875" style="2" customWidth="1"/>
    <col min="7658" max="7660" width="4" style="2" bestFit="1" customWidth="1"/>
    <col min="7661" max="7664" width="4.140625" style="2" bestFit="1" customWidth="1"/>
    <col min="7665" max="7665" width="4" style="2" bestFit="1" customWidth="1"/>
    <col min="7666" max="7666" width="4.140625" style="2" bestFit="1" customWidth="1"/>
    <col min="7667" max="7667" width="4.140625" style="2" customWidth="1"/>
    <col min="7668" max="7668" width="4" style="2" bestFit="1" customWidth="1"/>
    <col min="7669" max="7678" width="4.140625" style="2" bestFit="1" customWidth="1"/>
    <col min="7679" max="7679" width="10.28515625" style="2" customWidth="1"/>
    <col min="7680" max="7680" width="0" style="2" hidden="1" customWidth="1"/>
    <col min="7681" max="7697" width="4.140625" style="2" bestFit="1" customWidth="1"/>
    <col min="7698" max="7698" width="6.42578125" style="2" customWidth="1"/>
    <col min="7699" max="7701" width="4.28515625" style="2" customWidth="1"/>
    <col min="7702" max="7702" width="13.85546875" style="2" customWidth="1"/>
    <col min="7703" max="7703" width="4.28515625" style="2" customWidth="1"/>
    <col min="7704" max="7910" width="9.140625" style="2"/>
    <col min="7911" max="7911" width="11.7109375" style="2" customWidth="1"/>
    <col min="7912" max="7912" width="27" style="2" customWidth="1"/>
    <col min="7913" max="7913" width="12.85546875" style="2" customWidth="1"/>
    <col min="7914" max="7916" width="4" style="2" bestFit="1" customWidth="1"/>
    <col min="7917" max="7920" width="4.140625" style="2" bestFit="1" customWidth="1"/>
    <col min="7921" max="7921" width="4" style="2" bestFit="1" customWidth="1"/>
    <col min="7922" max="7922" width="4.140625" style="2" bestFit="1" customWidth="1"/>
    <col min="7923" max="7923" width="4.140625" style="2" customWidth="1"/>
    <col min="7924" max="7924" width="4" style="2" bestFit="1" customWidth="1"/>
    <col min="7925" max="7934" width="4.140625" style="2" bestFit="1" customWidth="1"/>
    <col min="7935" max="7935" width="10.28515625" style="2" customWidth="1"/>
    <col min="7936" max="7936" width="0" style="2" hidden="1" customWidth="1"/>
    <col min="7937" max="7953" width="4.140625" style="2" bestFit="1" customWidth="1"/>
    <col min="7954" max="7954" width="6.42578125" style="2" customWidth="1"/>
    <col min="7955" max="7957" width="4.28515625" style="2" customWidth="1"/>
    <col min="7958" max="7958" width="13.85546875" style="2" customWidth="1"/>
    <col min="7959" max="7959" width="4.28515625" style="2" customWidth="1"/>
    <col min="7960" max="8166" width="9.140625" style="2"/>
    <col min="8167" max="8167" width="11.7109375" style="2" customWidth="1"/>
    <col min="8168" max="8168" width="27" style="2" customWidth="1"/>
    <col min="8169" max="8169" width="12.85546875" style="2" customWidth="1"/>
    <col min="8170" max="8172" width="4" style="2" bestFit="1" customWidth="1"/>
    <col min="8173" max="8176" width="4.140625" style="2" bestFit="1" customWidth="1"/>
    <col min="8177" max="8177" width="4" style="2" bestFit="1" customWidth="1"/>
    <col min="8178" max="8178" width="4.140625" style="2" bestFit="1" customWidth="1"/>
    <col min="8179" max="8179" width="4.140625" style="2" customWidth="1"/>
    <col min="8180" max="8180" width="4" style="2" bestFit="1" customWidth="1"/>
    <col min="8181" max="8190" width="4.140625" style="2" bestFit="1" customWidth="1"/>
    <col min="8191" max="8191" width="10.28515625" style="2" customWidth="1"/>
    <col min="8192" max="8192" width="0" style="2" hidden="1" customWidth="1"/>
    <col min="8193" max="8209" width="4.140625" style="2" bestFit="1" customWidth="1"/>
    <col min="8210" max="8210" width="6.42578125" style="2" customWidth="1"/>
    <col min="8211" max="8213" width="4.28515625" style="2" customWidth="1"/>
    <col min="8214" max="8214" width="13.85546875" style="2" customWidth="1"/>
    <col min="8215" max="8215" width="4.28515625" style="2" customWidth="1"/>
    <col min="8216" max="8422" width="9.140625" style="2"/>
    <col min="8423" max="8423" width="11.7109375" style="2" customWidth="1"/>
    <col min="8424" max="8424" width="27" style="2" customWidth="1"/>
    <col min="8425" max="8425" width="12.85546875" style="2" customWidth="1"/>
    <col min="8426" max="8428" width="4" style="2" bestFit="1" customWidth="1"/>
    <col min="8429" max="8432" width="4.140625" style="2" bestFit="1" customWidth="1"/>
    <col min="8433" max="8433" width="4" style="2" bestFit="1" customWidth="1"/>
    <col min="8434" max="8434" width="4.140625" style="2" bestFit="1" customWidth="1"/>
    <col min="8435" max="8435" width="4.140625" style="2" customWidth="1"/>
    <col min="8436" max="8436" width="4" style="2" bestFit="1" customWidth="1"/>
    <col min="8437" max="8446" width="4.140625" style="2" bestFit="1" customWidth="1"/>
    <col min="8447" max="8447" width="10.28515625" style="2" customWidth="1"/>
    <col min="8448" max="8448" width="0" style="2" hidden="1" customWidth="1"/>
    <col min="8449" max="8465" width="4.140625" style="2" bestFit="1" customWidth="1"/>
    <col min="8466" max="8466" width="6.42578125" style="2" customWidth="1"/>
    <col min="8467" max="8469" width="4.28515625" style="2" customWidth="1"/>
    <col min="8470" max="8470" width="13.85546875" style="2" customWidth="1"/>
    <col min="8471" max="8471" width="4.28515625" style="2" customWidth="1"/>
    <col min="8472" max="8678" width="9.140625" style="2"/>
    <col min="8679" max="8679" width="11.7109375" style="2" customWidth="1"/>
    <col min="8680" max="8680" width="27" style="2" customWidth="1"/>
    <col min="8681" max="8681" width="12.85546875" style="2" customWidth="1"/>
    <col min="8682" max="8684" width="4" style="2" bestFit="1" customWidth="1"/>
    <col min="8685" max="8688" width="4.140625" style="2" bestFit="1" customWidth="1"/>
    <col min="8689" max="8689" width="4" style="2" bestFit="1" customWidth="1"/>
    <col min="8690" max="8690" width="4.140625" style="2" bestFit="1" customWidth="1"/>
    <col min="8691" max="8691" width="4.140625" style="2" customWidth="1"/>
    <col min="8692" max="8692" width="4" style="2" bestFit="1" customWidth="1"/>
    <col min="8693" max="8702" width="4.140625" style="2" bestFit="1" customWidth="1"/>
    <col min="8703" max="8703" width="10.28515625" style="2" customWidth="1"/>
    <col min="8704" max="8704" width="0" style="2" hidden="1" customWidth="1"/>
    <col min="8705" max="8721" width="4.140625" style="2" bestFit="1" customWidth="1"/>
    <col min="8722" max="8722" width="6.42578125" style="2" customWidth="1"/>
    <col min="8723" max="8725" width="4.28515625" style="2" customWidth="1"/>
    <col min="8726" max="8726" width="13.85546875" style="2" customWidth="1"/>
    <col min="8727" max="8727" width="4.28515625" style="2" customWidth="1"/>
    <col min="8728" max="8934" width="9.140625" style="2"/>
    <col min="8935" max="8935" width="11.7109375" style="2" customWidth="1"/>
    <col min="8936" max="8936" width="27" style="2" customWidth="1"/>
    <col min="8937" max="8937" width="12.85546875" style="2" customWidth="1"/>
    <col min="8938" max="8940" width="4" style="2" bestFit="1" customWidth="1"/>
    <col min="8941" max="8944" width="4.140625" style="2" bestFit="1" customWidth="1"/>
    <col min="8945" max="8945" width="4" style="2" bestFit="1" customWidth="1"/>
    <col min="8946" max="8946" width="4.140625" style="2" bestFit="1" customWidth="1"/>
    <col min="8947" max="8947" width="4.140625" style="2" customWidth="1"/>
    <col min="8948" max="8948" width="4" style="2" bestFit="1" customWidth="1"/>
    <col min="8949" max="8958" width="4.140625" style="2" bestFit="1" customWidth="1"/>
    <col min="8959" max="8959" width="10.28515625" style="2" customWidth="1"/>
    <col min="8960" max="8960" width="0" style="2" hidden="1" customWidth="1"/>
    <col min="8961" max="8977" width="4.140625" style="2" bestFit="1" customWidth="1"/>
    <col min="8978" max="8978" width="6.42578125" style="2" customWidth="1"/>
    <col min="8979" max="8981" width="4.28515625" style="2" customWidth="1"/>
    <col min="8982" max="8982" width="13.85546875" style="2" customWidth="1"/>
    <col min="8983" max="8983" width="4.28515625" style="2" customWidth="1"/>
    <col min="8984" max="9190" width="9.140625" style="2"/>
    <col min="9191" max="9191" width="11.7109375" style="2" customWidth="1"/>
    <col min="9192" max="9192" width="27" style="2" customWidth="1"/>
    <col min="9193" max="9193" width="12.85546875" style="2" customWidth="1"/>
    <col min="9194" max="9196" width="4" style="2" bestFit="1" customWidth="1"/>
    <col min="9197" max="9200" width="4.140625" style="2" bestFit="1" customWidth="1"/>
    <col min="9201" max="9201" width="4" style="2" bestFit="1" customWidth="1"/>
    <col min="9202" max="9202" width="4.140625" style="2" bestFit="1" customWidth="1"/>
    <col min="9203" max="9203" width="4.140625" style="2" customWidth="1"/>
    <col min="9204" max="9204" width="4" style="2" bestFit="1" customWidth="1"/>
    <col min="9205" max="9214" width="4.140625" style="2" bestFit="1" customWidth="1"/>
    <col min="9215" max="9215" width="10.28515625" style="2" customWidth="1"/>
    <col min="9216" max="9216" width="0" style="2" hidden="1" customWidth="1"/>
    <col min="9217" max="9233" width="4.140625" style="2" bestFit="1" customWidth="1"/>
    <col min="9234" max="9234" width="6.42578125" style="2" customWidth="1"/>
    <col min="9235" max="9237" width="4.28515625" style="2" customWidth="1"/>
    <col min="9238" max="9238" width="13.85546875" style="2" customWidth="1"/>
    <col min="9239" max="9239" width="4.28515625" style="2" customWidth="1"/>
    <col min="9240" max="9446" width="9.140625" style="2"/>
    <col min="9447" max="9447" width="11.7109375" style="2" customWidth="1"/>
    <col min="9448" max="9448" width="27" style="2" customWidth="1"/>
    <col min="9449" max="9449" width="12.85546875" style="2" customWidth="1"/>
    <col min="9450" max="9452" width="4" style="2" bestFit="1" customWidth="1"/>
    <col min="9453" max="9456" width="4.140625" style="2" bestFit="1" customWidth="1"/>
    <col min="9457" max="9457" width="4" style="2" bestFit="1" customWidth="1"/>
    <col min="9458" max="9458" width="4.140625" style="2" bestFit="1" customWidth="1"/>
    <col min="9459" max="9459" width="4.140625" style="2" customWidth="1"/>
    <col min="9460" max="9460" width="4" style="2" bestFit="1" customWidth="1"/>
    <col min="9461" max="9470" width="4.140625" style="2" bestFit="1" customWidth="1"/>
    <col min="9471" max="9471" width="10.28515625" style="2" customWidth="1"/>
    <col min="9472" max="9472" width="0" style="2" hidden="1" customWidth="1"/>
    <col min="9473" max="9489" width="4.140625" style="2" bestFit="1" customWidth="1"/>
    <col min="9490" max="9490" width="6.42578125" style="2" customWidth="1"/>
    <col min="9491" max="9493" width="4.28515625" style="2" customWidth="1"/>
    <col min="9494" max="9494" width="13.85546875" style="2" customWidth="1"/>
    <col min="9495" max="9495" width="4.28515625" style="2" customWidth="1"/>
    <col min="9496" max="9702" width="9.140625" style="2"/>
    <col min="9703" max="9703" width="11.7109375" style="2" customWidth="1"/>
    <col min="9704" max="9704" width="27" style="2" customWidth="1"/>
    <col min="9705" max="9705" width="12.85546875" style="2" customWidth="1"/>
    <col min="9706" max="9708" width="4" style="2" bestFit="1" customWidth="1"/>
    <col min="9709" max="9712" width="4.140625" style="2" bestFit="1" customWidth="1"/>
    <col min="9713" max="9713" width="4" style="2" bestFit="1" customWidth="1"/>
    <col min="9714" max="9714" width="4.140625" style="2" bestFit="1" customWidth="1"/>
    <col min="9715" max="9715" width="4.140625" style="2" customWidth="1"/>
    <col min="9716" max="9716" width="4" style="2" bestFit="1" customWidth="1"/>
    <col min="9717" max="9726" width="4.140625" style="2" bestFit="1" customWidth="1"/>
    <col min="9727" max="9727" width="10.28515625" style="2" customWidth="1"/>
    <col min="9728" max="9728" width="0" style="2" hidden="1" customWidth="1"/>
    <col min="9729" max="9745" width="4.140625" style="2" bestFit="1" customWidth="1"/>
    <col min="9746" max="9746" width="6.42578125" style="2" customWidth="1"/>
    <col min="9747" max="9749" width="4.28515625" style="2" customWidth="1"/>
    <col min="9750" max="9750" width="13.85546875" style="2" customWidth="1"/>
    <col min="9751" max="9751" width="4.28515625" style="2" customWidth="1"/>
    <col min="9752" max="9958" width="9.140625" style="2"/>
    <col min="9959" max="9959" width="11.7109375" style="2" customWidth="1"/>
    <col min="9960" max="9960" width="27" style="2" customWidth="1"/>
    <col min="9961" max="9961" width="12.85546875" style="2" customWidth="1"/>
    <col min="9962" max="9964" width="4" style="2" bestFit="1" customWidth="1"/>
    <col min="9965" max="9968" width="4.140625" style="2" bestFit="1" customWidth="1"/>
    <col min="9969" max="9969" width="4" style="2" bestFit="1" customWidth="1"/>
    <col min="9970" max="9970" width="4.140625" style="2" bestFit="1" customWidth="1"/>
    <col min="9971" max="9971" width="4.140625" style="2" customWidth="1"/>
    <col min="9972" max="9972" width="4" style="2" bestFit="1" customWidth="1"/>
    <col min="9973" max="9982" width="4.140625" style="2" bestFit="1" customWidth="1"/>
    <col min="9983" max="9983" width="10.28515625" style="2" customWidth="1"/>
    <col min="9984" max="9984" width="0" style="2" hidden="1" customWidth="1"/>
    <col min="9985" max="10001" width="4.140625" style="2" bestFit="1" customWidth="1"/>
    <col min="10002" max="10002" width="6.42578125" style="2" customWidth="1"/>
    <col min="10003" max="10005" width="4.28515625" style="2" customWidth="1"/>
    <col min="10006" max="10006" width="13.85546875" style="2" customWidth="1"/>
    <col min="10007" max="10007" width="4.28515625" style="2" customWidth="1"/>
    <col min="10008" max="10214" width="9.140625" style="2"/>
    <col min="10215" max="10215" width="11.7109375" style="2" customWidth="1"/>
    <col min="10216" max="10216" width="27" style="2" customWidth="1"/>
    <col min="10217" max="10217" width="12.85546875" style="2" customWidth="1"/>
    <col min="10218" max="10220" width="4" style="2" bestFit="1" customWidth="1"/>
    <col min="10221" max="10224" width="4.140625" style="2" bestFit="1" customWidth="1"/>
    <col min="10225" max="10225" width="4" style="2" bestFit="1" customWidth="1"/>
    <col min="10226" max="10226" width="4.140625" style="2" bestFit="1" customWidth="1"/>
    <col min="10227" max="10227" width="4.140625" style="2" customWidth="1"/>
    <col min="10228" max="10228" width="4" style="2" bestFit="1" customWidth="1"/>
    <col min="10229" max="10238" width="4.140625" style="2" bestFit="1" customWidth="1"/>
    <col min="10239" max="10239" width="10.28515625" style="2" customWidth="1"/>
    <col min="10240" max="10240" width="0" style="2" hidden="1" customWidth="1"/>
    <col min="10241" max="10257" width="4.140625" style="2" bestFit="1" customWidth="1"/>
    <col min="10258" max="10258" width="6.42578125" style="2" customWidth="1"/>
    <col min="10259" max="10261" width="4.28515625" style="2" customWidth="1"/>
    <col min="10262" max="10262" width="13.85546875" style="2" customWidth="1"/>
    <col min="10263" max="10263" width="4.28515625" style="2" customWidth="1"/>
    <col min="10264" max="10470" width="9.140625" style="2"/>
    <col min="10471" max="10471" width="11.7109375" style="2" customWidth="1"/>
    <col min="10472" max="10472" width="27" style="2" customWidth="1"/>
    <col min="10473" max="10473" width="12.85546875" style="2" customWidth="1"/>
    <col min="10474" max="10476" width="4" style="2" bestFit="1" customWidth="1"/>
    <col min="10477" max="10480" width="4.140625" style="2" bestFit="1" customWidth="1"/>
    <col min="10481" max="10481" width="4" style="2" bestFit="1" customWidth="1"/>
    <col min="10482" max="10482" width="4.140625" style="2" bestFit="1" customWidth="1"/>
    <col min="10483" max="10483" width="4.140625" style="2" customWidth="1"/>
    <col min="10484" max="10484" width="4" style="2" bestFit="1" customWidth="1"/>
    <col min="10485" max="10494" width="4.140625" style="2" bestFit="1" customWidth="1"/>
    <col min="10495" max="10495" width="10.28515625" style="2" customWidth="1"/>
    <col min="10496" max="10496" width="0" style="2" hidden="1" customWidth="1"/>
    <col min="10497" max="10513" width="4.140625" style="2" bestFit="1" customWidth="1"/>
    <col min="10514" max="10514" width="6.42578125" style="2" customWidth="1"/>
    <col min="10515" max="10517" width="4.28515625" style="2" customWidth="1"/>
    <col min="10518" max="10518" width="13.85546875" style="2" customWidth="1"/>
    <col min="10519" max="10519" width="4.28515625" style="2" customWidth="1"/>
    <col min="10520" max="10726" width="9.140625" style="2"/>
    <col min="10727" max="10727" width="11.7109375" style="2" customWidth="1"/>
    <col min="10728" max="10728" width="27" style="2" customWidth="1"/>
    <col min="10729" max="10729" width="12.85546875" style="2" customWidth="1"/>
    <col min="10730" max="10732" width="4" style="2" bestFit="1" customWidth="1"/>
    <col min="10733" max="10736" width="4.140625" style="2" bestFit="1" customWidth="1"/>
    <col min="10737" max="10737" width="4" style="2" bestFit="1" customWidth="1"/>
    <col min="10738" max="10738" width="4.140625" style="2" bestFit="1" customWidth="1"/>
    <col min="10739" max="10739" width="4.140625" style="2" customWidth="1"/>
    <col min="10740" max="10740" width="4" style="2" bestFit="1" customWidth="1"/>
    <col min="10741" max="10750" width="4.140625" style="2" bestFit="1" customWidth="1"/>
    <col min="10751" max="10751" width="10.28515625" style="2" customWidth="1"/>
    <col min="10752" max="10752" width="0" style="2" hidden="1" customWidth="1"/>
    <col min="10753" max="10769" width="4.140625" style="2" bestFit="1" customWidth="1"/>
    <col min="10770" max="10770" width="6.42578125" style="2" customWidth="1"/>
    <col min="10771" max="10773" width="4.28515625" style="2" customWidth="1"/>
    <col min="10774" max="10774" width="13.85546875" style="2" customWidth="1"/>
    <col min="10775" max="10775" width="4.28515625" style="2" customWidth="1"/>
    <col min="10776" max="10982" width="9.140625" style="2"/>
    <col min="10983" max="10983" width="11.7109375" style="2" customWidth="1"/>
    <col min="10984" max="10984" width="27" style="2" customWidth="1"/>
    <col min="10985" max="10985" width="12.85546875" style="2" customWidth="1"/>
    <col min="10986" max="10988" width="4" style="2" bestFit="1" customWidth="1"/>
    <col min="10989" max="10992" width="4.140625" style="2" bestFit="1" customWidth="1"/>
    <col min="10993" max="10993" width="4" style="2" bestFit="1" customWidth="1"/>
    <col min="10994" max="10994" width="4.140625" style="2" bestFit="1" customWidth="1"/>
    <col min="10995" max="10995" width="4.140625" style="2" customWidth="1"/>
    <col min="10996" max="10996" width="4" style="2" bestFit="1" customWidth="1"/>
    <col min="10997" max="11006" width="4.140625" style="2" bestFit="1" customWidth="1"/>
    <col min="11007" max="11007" width="10.28515625" style="2" customWidth="1"/>
    <col min="11008" max="11008" width="0" style="2" hidden="1" customWidth="1"/>
    <col min="11009" max="11025" width="4.140625" style="2" bestFit="1" customWidth="1"/>
    <col min="11026" max="11026" width="6.42578125" style="2" customWidth="1"/>
    <col min="11027" max="11029" width="4.28515625" style="2" customWidth="1"/>
    <col min="11030" max="11030" width="13.85546875" style="2" customWidth="1"/>
    <col min="11031" max="11031" width="4.28515625" style="2" customWidth="1"/>
    <col min="11032" max="11238" width="9.140625" style="2"/>
    <col min="11239" max="11239" width="11.7109375" style="2" customWidth="1"/>
    <col min="11240" max="11240" width="27" style="2" customWidth="1"/>
    <col min="11241" max="11241" width="12.85546875" style="2" customWidth="1"/>
    <col min="11242" max="11244" width="4" style="2" bestFit="1" customWidth="1"/>
    <col min="11245" max="11248" width="4.140625" style="2" bestFit="1" customWidth="1"/>
    <col min="11249" max="11249" width="4" style="2" bestFit="1" customWidth="1"/>
    <col min="11250" max="11250" width="4.140625" style="2" bestFit="1" customWidth="1"/>
    <col min="11251" max="11251" width="4.140625" style="2" customWidth="1"/>
    <col min="11252" max="11252" width="4" style="2" bestFit="1" customWidth="1"/>
    <col min="11253" max="11262" width="4.140625" style="2" bestFit="1" customWidth="1"/>
    <col min="11263" max="11263" width="10.28515625" style="2" customWidth="1"/>
    <col min="11264" max="11264" width="0" style="2" hidden="1" customWidth="1"/>
    <col min="11265" max="11281" width="4.140625" style="2" bestFit="1" customWidth="1"/>
    <col min="11282" max="11282" width="6.42578125" style="2" customWidth="1"/>
    <col min="11283" max="11285" width="4.28515625" style="2" customWidth="1"/>
    <col min="11286" max="11286" width="13.85546875" style="2" customWidth="1"/>
    <col min="11287" max="11287" width="4.28515625" style="2" customWidth="1"/>
    <col min="11288" max="11494" width="9.140625" style="2"/>
    <col min="11495" max="11495" width="11.7109375" style="2" customWidth="1"/>
    <col min="11496" max="11496" width="27" style="2" customWidth="1"/>
    <col min="11497" max="11497" width="12.85546875" style="2" customWidth="1"/>
    <col min="11498" max="11500" width="4" style="2" bestFit="1" customWidth="1"/>
    <col min="11501" max="11504" width="4.140625" style="2" bestFit="1" customWidth="1"/>
    <col min="11505" max="11505" width="4" style="2" bestFit="1" customWidth="1"/>
    <col min="11506" max="11506" width="4.140625" style="2" bestFit="1" customWidth="1"/>
    <col min="11507" max="11507" width="4.140625" style="2" customWidth="1"/>
    <col min="11508" max="11508" width="4" style="2" bestFit="1" customWidth="1"/>
    <col min="11509" max="11518" width="4.140625" style="2" bestFit="1" customWidth="1"/>
    <col min="11519" max="11519" width="10.28515625" style="2" customWidth="1"/>
    <col min="11520" max="11520" width="0" style="2" hidden="1" customWidth="1"/>
    <col min="11521" max="11537" width="4.140625" style="2" bestFit="1" customWidth="1"/>
    <col min="11538" max="11538" width="6.42578125" style="2" customWidth="1"/>
    <col min="11539" max="11541" width="4.28515625" style="2" customWidth="1"/>
    <col min="11542" max="11542" width="13.85546875" style="2" customWidth="1"/>
    <col min="11543" max="11543" width="4.28515625" style="2" customWidth="1"/>
    <col min="11544" max="11750" width="9.140625" style="2"/>
    <col min="11751" max="11751" width="11.7109375" style="2" customWidth="1"/>
    <col min="11752" max="11752" width="27" style="2" customWidth="1"/>
    <col min="11753" max="11753" width="12.85546875" style="2" customWidth="1"/>
    <col min="11754" max="11756" width="4" style="2" bestFit="1" customWidth="1"/>
    <col min="11757" max="11760" width="4.140625" style="2" bestFit="1" customWidth="1"/>
    <col min="11761" max="11761" width="4" style="2" bestFit="1" customWidth="1"/>
    <col min="11762" max="11762" width="4.140625" style="2" bestFit="1" customWidth="1"/>
    <col min="11763" max="11763" width="4.140625" style="2" customWidth="1"/>
    <col min="11764" max="11764" width="4" style="2" bestFit="1" customWidth="1"/>
    <col min="11765" max="11774" width="4.140625" style="2" bestFit="1" customWidth="1"/>
    <col min="11775" max="11775" width="10.28515625" style="2" customWidth="1"/>
    <col min="11776" max="11776" width="0" style="2" hidden="1" customWidth="1"/>
    <col min="11777" max="11793" width="4.140625" style="2" bestFit="1" customWidth="1"/>
    <col min="11794" max="11794" width="6.42578125" style="2" customWidth="1"/>
    <col min="11795" max="11797" width="4.28515625" style="2" customWidth="1"/>
    <col min="11798" max="11798" width="13.85546875" style="2" customWidth="1"/>
    <col min="11799" max="11799" width="4.28515625" style="2" customWidth="1"/>
    <col min="11800" max="12006" width="9.140625" style="2"/>
    <col min="12007" max="12007" width="11.7109375" style="2" customWidth="1"/>
    <col min="12008" max="12008" width="27" style="2" customWidth="1"/>
    <col min="12009" max="12009" width="12.85546875" style="2" customWidth="1"/>
    <col min="12010" max="12012" width="4" style="2" bestFit="1" customWidth="1"/>
    <col min="12013" max="12016" width="4.140625" style="2" bestFit="1" customWidth="1"/>
    <col min="12017" max="12017" width="4" style="2" bestFit="1" customWidth="1"/>
    <col min="12018" max="12018" width="4.140625" style="2" bestFit="1" customWidth="1"/>
    <col min="12019" max="12019" width="4.140625" style="2" customWidth="1"/>
    <col min="12020" max="12020" width="4" style="2" bestFit="1" customWidth="1"/>
    <col min="12021" max="12030" width="4.140625" style="2" bestFit="1" customWidth="1"/>
    <col min="12031" max="12031" width="10.28515625" style="2" customWidth="1"/>
    <col min="12032" max="12032" width="0" style="2" hidden="1" customWidth="1"/>
    <col min="12033" max="12049" width="4.140625" style="2" bestFit="1" customWidth="1"/>
    <col min="12050" max="12050" width="6.42578125" style="2" customWidth="1"/>
    <col min="12051" max="12053" width="4.28515625" style="2" customWidth="1"/>
    <col min="12054" max="12054" width="13.85546875" style="2" customWidth="1"/>
    <col min="12055" max="12055" width="4.28515625" style="2" customWidth="1"/>
    <col min="12056" max="12262" width="9.140625" style="2"/>
    <col min="12263" max="12263" width="11.7109375" style="2" customWidth="1"/>
    <col min="12264" max="12264" width="27" style="2" customWidth="1"/>
    <col min="12265" max="12265" width="12.85546875" style="2" customWidth="1"/>
    <col min="12266" max="12268" width="4" style="2" bestFit="1" customWidth="1"/>
    <col min="12269" max="12272" width="4.140625" style="2" bestFit="1" customWidth="1"/>
    <col min="12273" max="12273" width="4" style="2" bestFit="1" customWidth="1"/>
    <col min="12274" max="12274" width="4.140625" style="2" bestFit="1" customWidth="1"/>
    <col min="12275" max="12275" width="4.140625" style="2" customWidth="1"/>
    <col min="12276" max="12276" width="4" style="2" bestFit="1" customWidth="1"/>
    <col min="12277" max="12286" width="4.140625" style="2" bestFit="1" customWidth="1"/>
    <col min="12287" max="12287" width="10.28515625" style="2" customWidth="1"/>
    <col min="12288" max="12288" width="0" style="2" hidden="1" customWidth="1"/>
    <col min="12289" max="12305" width="4.140625" style="2" bestFit="1" customWidth="1"/>
    <col min="12306" max="12306" width="6.42578125" style="2" customWidth="1"/>
    <col min="12307" max="12309" width="4.28515625" style="2" customWidth="1"/>
    <col min="12310" max="12310" width="13.85546875" style="2" customWidth="1"/>
    <col min="12311" max="12311" width="4.28515625" style="2" customWidth="1"/>
    <col min="12312" max="12518" width="9.140625" style="2"/>
    <col min="12519" max="12519" width="11.7109375" style="2" customWidth="1"/>
    <col min="12520" max="12520" width="27" style="2" customWidth="1"/>
    <col min="12521" max="12521" width="12.85546875" style="2" customWidth="1"/>
    <col min="12522" max="12524" width="4" style="2" bestFit="1" customWidth="1"/>
    <col min="12525" max="12528" width="4.140625" style="2" bestFit="1" customWidth="1"/>
    <col min="12529" max="12529" width="4" style="2" bestFit="1" customWidth="1"/>
    <col min="12530" max="12530" width="4.140625" style="2" bestFit="1" customWidth="1"/>
    <col min="12531" max="12531" width="4.140625" style="2" customWidth="1"/>
    <col min="12532" max="12532" width="4" style="2" bestFit="1" customWidth="1"/>
    <col min="12533" max="12542" width="4.140625" style="2" bestFit="1" customWidth="1"/>
    <col min="12543" max="12543" width="10.28515625" style="2" customWidth="1"/>
    <col min="12544" max="12544" width="0" style="2" hidden="1" customWidth="1"/>
    <col min="12545" max="12561" width="4.140625" style="2" bestFit="1" customWidth="1"/>
    <col min="12562" max="12562" width="6.42578125" style="2" customWidth="1"/>
    <col min="12563" max="12565" width="4.28515625" style="2" customWidth="1"/>
    <col min="12566" max="12566" width="13.85546875" style="2" customWidth="1"/>
    <col min="12567" max="12567" width="4.28515625" style="2" customWidth="1"/>
    <col min="12568" max="12774" width="9.140625" style="2"/>
    <col min="12775" max="12775" width="11.7109375" style="2" customWidth="1"/>
    <col min="12776" max="12776" width="27" style="2" customWidth="1"/>
    <col min="12777" max="12777" width="12.85546875" style="2" customWidth="1"/>
    <col min="12778" max="12780" width="4" style="2" bestFit="1" customWidth="1"/>
    <col min="12781" max="12784" width="4.140625" style="2" bestFit="1" customWidth="1"/>
    <col min="12785" max="12785" width="4" style="2" bestFit="1" customWidth="1"/>
    <col min="12786" max="12786" width="4.140625" style="2" bestFit="1" customWidth="1"/>
    <col min="12787" max="12787" width="4.140625" style="2" customWidth="1"/>
    <col min="12788" max="12788" width="4" style="2" bestFit="1" customWidth="1"/>
    <col min="12789" max="12798" width="4.140625" style="2" bestFit="1" customWidth="1"/>
    <col min="12799" max="12799" width="10.28515625" style="2" customWidth="1"/>
    <col min="12800" max="12800" width="0" style="2" hidden="1" customWidth="1"/>
    <col min="12801" max="12817" width="4.140625" style="2" bestFit="1" customWidth="1"/>
    <col min="12818" max="12818" width="6.42578125" style="2" customWidth="1"/>
    <col min="12819" max="12821" width="4.28515625" style="2" customWidth="1"/>
    <col min="12822" max="12822" width="13.85546875" style="2" customWidth="1"/>
    <col min="12823" max="12823" width="4.28515625" style="2" customWidth="1"/>
    <col min="12824" max="13030" width="9.140625" style="2"/>
    <col min="13031" max="13031" width="11.7109375" style="2" customWidth="1"/>
    <col min="13032" max="13032" width="27" style="2" customWidth="1"/>
    <col min="13033" max="13033" width="12.85546875" style="2" customWidth="1"/>
    <col min="13034" max="13036" width="4" style="2" bestFit="1" customWidth="1"/>
    <col min="13037" max="13040" width="4.140625" style="2" bestFit="1" customWidth="1"/>
    <col min="13041" max="13041" width="4" style="2" bestFit="1" customWidth="1"/>
    <col min="13042" max="13042" width="4.140625" style="2" bestFit="1" customWidth="1"/>
    <col min="13043" max="13043" width="4.140625" style="2" customWidth="1"/>
    <col min="13044" max="13044" width="4" style="2" bestFit="1" customWidth="1"/>
    <col min="13045" max="13054" width="4.140625" style="2" bestFit="1" customWidth="1"/>
    <col min="13055" max="13055" width="10.28515625" style="2" customWidth="1"/>
    <col min="13056" max="13056" width="0" style="2" hidden="1" customWidth="1"/>
    <col min="13057" max="13073" width="4.140625" style="2" bestFit="1" customWidth="1"/>
    <col min="13074" max="13074" width="6.42578125" style="2" customWidth="1"/>
    <col min="13075" max="13077" width="4.28515625" style="2" customWidth="1"/>
    <col min="13078" max="13078" width="13.85546875" style="2" customWidth="1"/>
    <col min="13079" max="13079" width="4.28515625" style="2" customWidth="1"/>
    <col min="13080" max="13286" width="9.140625" style="2"/>
    <col min="13287" max="13287" width="11.7109375" style="2" customWidth="1"/>
    <col min="13288" max="13288" width="27" style="2" customWidth="1"/>
    <col min="13289" max="13289" width="12.85546875" style="2" customWidth="1"/>
    <col min="13290" max="13292" width="4" style="2" bestFit="1" customWidth="1"/>
    <col min="13293" max="13296" width="4.140625" style="2" bestFit="1" customWidth="1"/>
    <col min="13297" max="13297" width="4" style="2" bestFit="1" customWidth="1"/>
    <col min="13298" max="13298" width="4.140625" style="2" bestFit="1" customWidth="1"/>
    <col min="13299" max="13299" width="4.140625" style="2" customWidth="1"/>
    <col min="13300" max="13300" width="4" style="2" bestFit="1" customWidth="1"/>
    <col min="13301" max="13310" width="4.140625" style="2" bestFit="1" customWidth="1"/>
    <col min="13311" max="13311" width="10.28515625" style="2" customWidth="1"/>
    <col min="13312" max="13312" width="0" style="2" hidden="1" customWidth="1"/>
    <col min="13313" max="13329" width="4.140625" style="2" bestFit="1" customWidth="1"/>
    <col min="13330" max="13330" width="6.42578125" style="2" customWidth="1"/>
    <col min="13331" max="13333" width="4.28515625" style="2" customWidth="1"/>
    <col min="13334" max="13334" width="13.85546875" style="2" customWidth="1"/>
    <col min="13335" max="13335" width="4.28515625" style="2" customWidth="1"/>
    <col min="13336" max="13542" width="9.140625" style="2"/>
    <col min="13543" max="13543" width="11.7109375" style="2" customWidth="1"/>
    <col min="13544" max="13544" width="27" style="2" customWidth="1"/>
    <col min="13545" max="13545" width="12.85546875" style="2" customWidth="1"/>
    <col min="13546" max="13548" width="4" style="2" bestFit="1" customWidth="1"/>
    <col min="13549" max="13552" width="4.140625" style="2" bestFit="1" customWidth="1"/>
    <col min="13553" max="13553" width="4" style="2" bestFit="1" customWidth="1"/>
    <col min="13554" max="13554" width="4.140625" style="2" bestFit="1" customWidth="1"/>
    <col min="13555" max="13555" width="4.140625" style="2" customWidth="1"/>
    <col min="13556" max="13556" width="4" style="2" bestFit="1" customWidth="1"/>
    <col min="13557" max="13566" width="4.140625" style="2" bestFit="1" customWidth="1"/>
    <col min="13567" max="13567" width="10.28515625" style="2" customWidth="1"/>
    <col min="13568" max="13568" width="0" style="2" hidden="1" customWidth="1"/>
    <col min="13569" max="13585" width="4.140625" style="2" bestFit="1" customWidth="1"/>
    <col min="13586" max="13586" width="6.42578125" style="2" customWidth="1"/>
    <col min="13587" max="13589" width="4.28515625" style="2" customWidth="1"/>
    <col min="13590" max="13590" width="13.85546875" style="2" customWidth="1"/>
    <col min="13591" max="13591" width="4.28515625" style="2" customWidth="1"/>
    <col min="13592" max="13798" width="9.140625" style="2"/>
    <col min="13799" max="13799" width="11.7109375" style="2" customWidth="1"/>
    <col min="13800" max="13800" width="27" style="2" customWidth="1"/>
    <col min="13801" max="13801" width="12.85546875" style="2" customWidth="1"/>
    <col min="13802" max="13804" width="4" style="2" bestFit="1" customWidth="1"/>
    <col min="13805" max="13808" width="4.140625" style="2" bestFit="1" customWidth="1"/>
    <col min="13809" max="13809" width="4" style="2" bestFit="1" customWidth="1"/>
    <col min="13810" max="13810" width="4.140625" style="2" bestFit="1" customWidth="1"/>
    <col min="13811" max="13811" width="4.140625" style="2" customWidth="1"/>
    <col min="13812" max="13812" width="4" style="2" bestFit="1" customWidth="1"/>
    <col min="13813" max="13822" width="4.140625" style="2" bestFit="1" customWidth="1"/>
    <col min="13823" max="13823" width="10.28515625" style="2" customWidth="1"/>
    <col min="13824" max="13824" width="0" style="2" hidden="1" customWidth="1"/>
    <col min="13825" max="13841" width="4.140625" style="2" bestFit="1" customWidth="1"/>
    <col min="13842" max="13842" width="6.42578125" style="2" customWidth="1"/>
    <col min="13843" max="13845" width="4.28515625" style="2" customWidth="1"/>
    <col min="13846" max="13846" width="13.85546875" style="2" customWidth="1"/>
    <col min="13847" max="13847" width="4.28515625" style="2" customWidth="1"/>
    <col min="13848" max="14054" width="9.140625" style="2"/>
    <col min="14055" max="14055" width="11.7109375" style="2" customWidth="1"/>
    <col min="14056" max="14056" width="27" style="2" customWidth="1"/>
    <col min="14057" max="14057" width="12.85546875" style="2" customWidth="1"/>
    <col min="14058" max="14060" width="4" style="2" bestFit="1" customWidth="1"/>
    <col min="14061" max="14064" width="4.140625" style="2" bestFit="1" customWidth="1"/>
    <col min="14065" max="14065" width="4" style="2" bestFit="1" customWidth="1"/>
    <col min="14066" max="14066" width="4.140625" style="2" bestFit="1" customWidth="1"/>
    <col min="14067" max="14067" width="4.140625" style="2" customWidth="1"/>
    <col min="14068" max="14068" width="4" style="2" bestFit="1" customWidth="1"/>
    <col min="14069" max="14078" width="4.140625" style="2" bestFit="1" customWidth="1"/>
    <col min="14079" max="14079" width="10.28515625" style="2" customWidth="1"/>
    <col min="14080" max="14080" width="0" style="2" hidden="1" customWidth="1"/>
    <col min="14081" max="14097" width="4.140625" style="2" bestFit="1" customWidth="1"/>
    <col min="14098" max="14098" width="6.42578125" style="2" customWidth="1"/>
    <col min="14099" max="14101" width="4.28515625" style="2" customWidth="1"/>
    <col min="14102" max="14102" width="13.85546875" style="2" customWidth="1"/>
    <col min="14103" max="14103" width="4.28515625" style="2" customWidth="1"/>
    <col min="14104" max="14310" width="9.140625" style="2"/>
    <col min="14311" max="14311" width="11.7109375" style="2" customWidth="1"/>
    <col min="14312" max="14312" width="27" style="2" customWidth="1"/>
    <col min="14313" max="14313" width="12.85546875" style="2" customWidth="1"/>
    <col min="14314" max="14316" width="4" style="2" bestFit="1" customWidth="1"/>
    <col min="14317" max="14320" width="4.140625" style="2" bestFit="1" customWidth="1"/>
    <col min="14321" max="14321" width="4" style="2" bestFit="1" customWidth="1"/>
    <col min="14322" max="14322" width="4.140625" style="2" bestFit="1" customWidth="1"/>
    <col min="14323" max="14323" width="4.140625" style="2" customWidth="1"/>
    <col min="14324" max="14324" width="4" style="2" bestFit="1" customWidth="1"/>
    <col min="14325" max="14334" width="4.140625" style="2" bestFit="1" customWidth="1"/>
    <col min="14335" max="14335" width="10.28515625" style="2" customWidth="1"/>
    <col min="14336" max="14336" width="0" style="2" hidden="1" customWidth="1"/>
    <col min="14337" max="14353" width="4.140625" style="2" bestFit="1" customWidth="1"/>
    <col min="14354" max="14354" width="6.42578125" style="2" customWidth="1"/>
    <col min="14355" max="14357" width="4.28515625" style="2" customWidth="1"/>
    <col min="14358" max="14358" width="13.85546875" style="2" customWidth="1"/>
    <col min="14359" max="14359" width="4.28515625" style="2" customWidth="1"/>
    <col min="14360" max="14566" width="9.140625" style="2"/>
    <col min="14567" max="14567" width="11.7109375" style="2" customWidth="1"/>
    <col min="14568" max="14568" width="27" style="2" customWidth="1"/>
    <col min="14569" max="14569" width="12.85546875" style="2" customWidth="1"/>
    <col min="14570" max="14572" width="4" style="2" bestFit="1" customWidth="1"/>
    <col min="14573" max="14576" width="4.140625" style="2" bestFit="1" customWidth="1"/>
    <col min="14577" max="14577" width="4" style="2" bestFit="1" customWidth="1"/>
    <col min="14578" max="14578" width="4.140625" style="2" bestFit="1" customWidth="1"/>
    <col min="14579" max="14579" width="4.140625" style="2" customWidth="1"/>
    <col min="14580" max="14580" width="4" style="2" bestFit="1" customWidth="1"/>
    <col min="14581" max="14590" width="4.140625" style="2" bestFit="1" customWidth="1"/>
    <col min="14591" max="14591" width="10.28515625" style="2" customWidth="1"/>
    <col min="14592" max="14592" width="0" style="2" hidden="1" customWidth="1"/>
    <col min="14593" max="14609" width="4.140625" style="2" bestFit="1" customWidth="1"/>
    <col min="14610" max="14610" width="6.42578125" style="2" customWidth="1"/>
    <col min="14611" max="14613" width="4.28515625" style="2" customWidth="1"/>
    <col min="14614" max="14614" width="13.85546875" style="2" customWidth="1"/>
    <col min="14615" max="14615" width="4.28515625" style="2" customWidth="1"/>
    <col min="14616" max="14822" width="9.140625" style="2"/>
    <col min="14823" max="14823" width="11.7109375" style="2" customWidth="1"/>
    <col min="14824" max="14824" width="27" style="2" customWidth="1"/>
    <col min="14825" max="14825" width="12.85546875" style="2" customWidth="1"/>
    <col min="14826" max="14828" width="4" style="2" bestFit="1" customWidth="1"/>
    <col min="14829" max="14832" width="4.140625" style="2" bestFit="1" customWidth="1"/>
    <col min="14833" max="14833" width="4" style="2" bestFit="1" customWidth="1"/>
    <col min="14834" max="14834" width="4.140625" style="2" bestFit="1" customWidth="1"/>
    <col min="14835" max="14835" width="4.140625" style="2" customWidth="1"/>
    <col min="14836" max="14836" width="4" style="2" bestFit="1" customWidth="1"/>
    <col min="14837" max="14846" width="4.140625" style="2" bestFit="1" customWidth="1"/>
    <col min="14847" max="14847" width="10.28515625" style="2" customWidth="1"/>
    <col min="14848" max="14848" width="0" style="2" hidden="1" customWidth="1"/>
    <col min="14849" max="14865" width="4.140625" style="2" bestFit="1" customWidth="1"/>
    <col min="14866" max="14866" width="6.42578125" style="2" customWidth="1"/>
    <col min="14867" max="14869" width="4.28515625" style="2" customWidth="1"/>
    <col min="14870" max="14870" width="13.85546875" style="2" customWidth="1"/>
    <col min="14871" max="14871" width="4.28515625" style="2" customWidth="1"/>
    <col min="14872" max="15078" width="9.140625" style="2"/>
    <col min="15079" max="15079" width="11.7109375" style="2" customWidth="1"/>
    <col min="15080" max="15080" width="27" style="2" customWidth="1"/>
    <col min="15081" max="15081" width="12.85546875" style="2" customWidth="1"/>
    <col min="15082" max="15084" width="4" style="2" bestFit="1" customWidth="1"/>
    <col min="15085" max="15088" width="4.140625" style="2" bestFit="1" customWidth="1"/>
    <col min="15089" max="15089" width="4" style="2" bestFit="1" customWidth="1"/>
    <col min="15090" max="15090" width="4.140625" style="2" bestFit="1" customWidth="1"/>
    <col min="15091" max="15091" width="4.140625" style="2" customWidth="1"/>
    <col min="15092" max="15092" width="4" style="2" bestFit="1" customWidth="1"/>
    <col min="15093" max="15102" width="4.140625" style="2" bestFit="1" customWidth="1"/>
    <col min="15103" max="15103" width="10.28515625" style="2" customWidth="1"/>
    <col min="15104" max="15104" width="0" style="2" hidden="1" customWidth="1"/>
    <col min="15105" max="15121" width="4.140625" style="2" bestFit="1" customWidth="1"/>
    <col min="15122" max="15122" width="6.42578125" style="2" customWidth="1"/>
    <col min="15123" max="15125" width="4.28515625" style="2" customWidth="1"/>
    <col min="15126" max="15126" width="13.85546875" style="2" customWidth="1"/>
    <col min="15127" max="15127" width="4.28515625" style="2" customWidth="1"/>
    <col min="15128" max="15334" width="9.140625" style="2"/>
    <col min="15335" max="15335" width="11.7109375" style="2" customWidth="1"/>
    <col min="15336" max="15336" width="27" style="2" customWidth="1"/>
    <col min="15337" max="15337" width="12.85546875" style="2" customWidth="1"/>
    <col min="15338" max="15340" width="4" style="2" bestFit="1" customWidth="1"/>
    <col min="15341" max="15344" width="4.140625" style="2" bestFit="1" customWidth="1"/>
    <col min="15345" max="15345" width="4" style="2" bestFit="1" customWidth="1"/>
    <col min="15346" max="15346" width="4.140625" style="2" bestFit="1" customWidth="1"/>
    <col min="15347" max="15347" width="4.140625" style="2" customWidth="1"/>
    <col min="15348" max="15348" width="4" style="2" bestFit="1" customWidth="1"/>
    <col min="15349" max="15358" width="4.140625" style="2" bestFit="1" customWidth="1"/>
    <col min="15359" max="15359" width="10.28515625" style="2" customWidth="1"/>
    <col min="15360" max="15360" width="0" style="2" hidden="1" customWidth="1"/>
    <col min="15361" max="15377" width="4.140625" style="2" bestFit="1" customWidth="1"/>
    <col min="15378" max="15378" width="6.42578125" style="2" customWidth="1"/>
    <col min="15379" max="15381" width="4.28515625" style="2" customWidth="1"/>
    <col min="15382" max="15382" width="13.85546875" style="2" customWidth="1"/>
    <col min="15383" max="15383" width="4.28515625" style="2" customWidth="1"/>
    <col min="15384" max="15590" width="9.140625" style="2"/>
    <col min="15591" max="15591" width="11.7109375" style="2" customWidth="1"/>
    <col min="15592" max="15592" width="27" style="2" customWidth="1"/>
    <col min="15593" max="15593" width="12.85546875" style="2" customWidth="1"/>
    <col min="15594" max="15596" width="4" style="2" bestFit="1" customWidth="1"/>
    <col min="15597" max="15600" width="4.140625" style="2" bestFit="1" customWidth="1"/>
    <col min="15601" max="15601" width="4" style="2" bestFit="1" customWidth="1"/>
    <col min="15602" max="15602" width="4.140625" style="2" bestFit="1" customWidth="1"/>
    <col min="15603" max="15603" width="4.140625" style="2" customWidth="1"/>
    <col min="15604" max="15604" width="4" style="2" bestFit="1" customWidth="1"/>
    <col min="15605" max="15614" width="4.140625" style="2" bestFit="1" customWidth="1"/>
    <col min="15615" max="15615" width="10.28515625" style="2" customWidth="1"/>
    <col min="15616" max="15616" width="0" style="2" hidden="1" customWidth="1"/>
    <col min="15617" max="15633" width="4.140625" style="2" bestFit="1" customWidth="1"/>
    <col min="15634" max="15634" width="6.42578125" style="2" customWidth="1"/>
    <col min="15635" max="15637" width="4.28515625" style="2" customWidth="1"/>
    <col min="15638" max="15638" width="13.85546875" style="2" customWidth="1"/>
    <col min="15639" max="15639" width="4.28515625" style="2" customWidth="1"/>
    <col min="15640" max="15846" width="9.140625" style="2"/>
    <col min="15847" max="15847" width="11.7109375" style="2" customWidth="1"/>
    <col min="15848" max="15848" width="27" style="2" customWidth="1"/>
    <col min="15849" max="15849" width="12.85546875" style="2" customWidth="1"/>
    <col min="15850" max="15852" width="4" style="2" bestFit="1" customWidth="1"/>
    <col min="15853" max="15856" width="4.140625" style="2" bestFit="1" customWidth="1"/>
    <col min="15857" max="15857" width="4" style="2" bestFit="1" customWidth="1"/>
    <col min="15858" max="15858" width="4.140625" style="2" bestFit="1" customWidth="1"/>
    <col min="15859" max="15859" width="4.140625" style="2" customWidth="1"/>
    <col min="15860" max="15860" width="4" style="2" bestFit="1" customWidth="1"/>
    <col min="15861" max="15870" width="4.140625" style="2" bestFit="1" customWidth="1"/>
    <col min="15871" max="15871" width="10.28515625" style="2" customWidth="1"/>
    <col min="15872" max="15872" width="0" style="2" hidden="1" customWidth="1"/>
    <col min="15873" max="15889" width="4.140625" style="2" bestFit="1" customWidth="1"/>
    <col min="15890" max="15890" width="6.42578125" style="2" customWidth="1"/>
    <col min="15891" max="15893" width="4.28515625" style="2" customWidth="1"/>
    <col min="15894" max="15894" width="13.85546875" style="2" customWidth="1"/>
    <col min="15895" max="15895" width="4.28515625" style="2" customWidth="1"/>
    <col min="15896" max="16102" width="9.140625" style="2"/>
    <col min="16103" max="16103" width="11.7109375" style="2" customWidth="1"/>
    <col min="16104" max="16104" width="27" style="2" customWidth="1"/>
    <col min="16105" max="16105" width="12.85546875" style="2" customWidth="1"/>
    <col min="16106" max="16108" width="4" style="2" bestFit="1" customWidth="1"/>
    <col min="16109" max="16112" width="4.140625" style="2" bestFit="1" customWidth="1"/>
    <col min="16113" max="16113" width="4" style="2" bestFit="1" customWidth="1"/>
    <col min="16114" max="16114" width="4.140625" style="2" bestFit="1" customWidth="1"/>
    <col min="16115" max="16115" width="4.140625" style="2" customWidth="1"/>
    <col min="16116" max="16116" width="4" style="2" bestFit="1" customWidth="1"/>
    <col min="16117" max="16126" width="4.140625" style="2" bestFit="1" customWidth="1"/>
    <col min="16127" max="16127" width="10.28515625" style="2" customWidth="1"/>
    <col min="16128" max="16128" width="0" style="2" hidden="1" customWidth="1"/>
    <col min="16129" max="16145" width="4.140625" style="2" bestFit="1" customWidth="1"/>
    <col min="16146" max="16146" width="6.42578125" style="2" customWidth="1"/>
    <col min="16147" max="16149" width="4.28515625" style="2" customWidth="1"/>
    <col min="16150" max="16150" width="13.85546875" style="2" customWidth="1"/>
    <col min="16151" max="16151" width="4.28515625" style="2" customWidth="1"/>
    <col min="16152" max="16384" width="9.140625" style="2"/>
  </cols>
  <sheetData>
    <row r="1" spans="1:53" ht="39" customHeight="1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51"/>
      <c r="AF1" s="50"/>
      <c r="AG1" s="52"/>
      <c r="AK1" s="96" t="s">
        <v>75</v>
      </c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</row>
    <row r="2" spans="1:53" ht="36.75" customHeight="1" thickBot="1">
      <c r="A2" s="101" t="s">
        <v>73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</row>
    <row r="3" spans="1:53" ht="46.5" customHeight="1" thickBot="1">
      <c r="A3" s="98" t="s">
        <v>66</v>
      </c>
      <c r="B3" s="105" t="s">
        <v>15</v>
      </c>
      <c r="C3" s="107" t="s">
        <v>14</v>
      </c>
      <c r="D3" s="111" t="s">
        <v>28</v>
      </c>
      <c r="E3" s="112"/>
      <c r="F3" s="112"/>
      <c r="G3" s="113"/>
      <c r="H3" s="115" t="s">
        <v>30</v>
      </c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 t="s">
        <v>30</v>
      </c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7"/>
      <c r="AZ3" s="98" t="s">
        <v>0</v>
      </c>
      <c r="BA3" s="89" t="s">
        <v>69</v>
      </c>
    </row>
    <row r="4" spans="1:53" s="3" customFormat="1" ht="314.25" thickBot="1">
      <c r="A4" s="104"/>
      <c r="B4" s="106"/>
      <c r="C4" s="108"/>
      <c r="D4" s="31" t="s">
        <v>61</v>
      </c>
      <c r="E4" s="32" t="s">
        <v>62</v>
      </c>
      <c r="F4" s="32" t="s">
        <v>63</v>
      </c>
      <c r="G4" s="32" t="s">
        <v>64</v>
      </c>
      <c r="H4" s="33" t="s">
        <v>31</v>
      </c>
      <c r="I4" s="34" t="s">
        <v>32</v>
      </c>
      <c r="J4" s="34" t="s">
        <v>33</v>
      </c>
      <c r="K4" s="34" t="s">
        <v>1</v>
      </c>
      <c r="L4" s="34" t="s">
        <v>2</v>
      </c>
      <c r="M4" s="34" t="s">
        <v>34</v>
      </c>
      <c r="N4" s="34" t="s">
        <v>35</v>
      </c>
      <c r="O4" s="34" t="s">
        <v>36</v>
      </c>
      <c r="P4" s="34" t="s">
        <v>37</v>
      </c>
      <c r="Q4" s="34" t="s">
        <v>38</v>
      </c>
      <c r="R4" s="34" t="s">
        <v>39</v>
      </c>
      <c r="S4" s="34" t="s">
        <v>40</v>
      </c>
      <c r="T4" s="34" t="s">
        <v>41</v>
      </c>
      <c r="U4" s="34" t="s">
        <v>42</v>
      </c>
      <c r="V4" s="34" t="s">
        <v>43</v>
      </c>
      <c r="W4" s="34" t="s">
        <v>44</v>
      </c>
      <c r="X4" s="34" t="s">
        <v>45</v>
      </c>
      <c r="Y4" s="34" t="s">
        <v>46</v>
      </c>
      <c r="Z4" s="34" t="s">
        <v>47</v>
      </c>
      <c r="AA4" s="34" t="s">
        <v>48</v>
      </c>
      <c r="AB4" s="34" t="s">
        <v>49</v>
      </c>
      <c r="AC4" s="34" t="s">
        <v>50</v>
      </c>
      <c r="AD4" s="34" t="s">
        <v>51</v>
      </c>
      <c r="AE4" s="34" t="s">
        <v>52</v>
      </c>
      <c r="AF4" s="34" t="s">
        <v>3</v>
      </c>
      <c r="AG4" s="34" t="s">
        <v>4</v>
      </c>
      <c r="AH4" s="34" t="s">
        <v>5</v>
      </c>
      <c r="AI4" s="34" t="s">
        <v>6</v>
      </c>
      <c r="AJ4" s="34" t="s">
        <v>53</v>
      </c>
      <c r="AK4" s="34" t="s">
        <v>7</v>
      </c>
      <c r="AL4" s="34" t="s">
        <v>8</v>
      </c>
      <c r="AM4" s="34" t="s">
        <v>23</v>
      </c>
      <c r="AN4" s="34" t="s">
        <v>9</v>
      </c>
      <c r="AO4" s="82" t="s">
        <v>67</v>
      </c>
      <c r="AP4" s="82" t="s">
        <v>19</v>
      </c>
      <c r="AQ4" s="82" t="s">
        <v>20</v>
      </c>
      <c r="AR4" s="82" t="s">
        <v>68</v>
      </c>
      <c r="AS4" s="34" t="s">
        <v>21</v>
      </c>
      <c r="AT4" s="34" t="s">
        <v>22</v>
      </c>
      <c r="AU4" s="34" t="s">
        <v>24</v>
      </c>
      <c r="AV4" s="34" t="s">
        <v>25</v>
      </c>
      <c r="AW4" s="34" t="s">
        <v>26</v>
      </c>
      <c r="AX4" s="34" t="s">
        <v>27</v>
      </c>
      <c r="AY4" s="35" t="s">
        <v>10</v>
      </c>
      <c r="AZ4" s="99"/>
      <c r="BA4" s="90"/>
    </row>
    <row r="5" spans="1:53" s="3" customFormat="1" ht="63.75" customHeight="1">
      <c r="A5" s="78">
        <v>1</v>
      </c>
      <c r="B5" s="109" t="s">
        <v>11</v>
      </c>
      <c r="C5" s="36" t="s">
        <v>17</v>
      </c>
      <c r="D5" s="37">
        <v>1</v>
      </c>
      <c r="E5" s="38">
        <v>1</v>
      </c>
      <c r="F5" s="38">
        <v>1</v>
      </c>
      <c r="G5" s="36">
        <v>1</v>
      </c>
      <c r="H5" s="39">
        <v>1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>
        <v>1</v>
      </c>
      <c r="Q5" s="40">
        <v>1</v>
      </c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  <c r="Y5" s="40">
        <v>1</v>
      </c>
      <c r="Z5" s="40">
        <v>1</v>
      </c>
      <c r="AA5" s="40">
        <v>1</v>
      </c>
      <c r="AB5" s="40">
        <v>1</v>
      </c>
      <c r="AC5" s="40">
        <v>1</v>
      </c>
      <c r="AD5" s="40">
        <v>1</v>
      </c>
      <c r="AE5" s="40">
        <v>1</v>
      </c>
      <c r="AF5" s="40">
        <v>1</v>
      </c>
      <c r="AG5" s="40">
        <v>1</v>
      </c>
      <c r="AH5" s="40">
        <v>1</v>
      </c>
      <c r="AI5" s="40">
        <v>1</v>
      </c>
      <c r="AJ5" s="40">
        <v>1</v>
      </c>
      <c r="AK5" s="40">
        <v>1</v>
      </c>
      <c r="AL5" s="40">
        <v>1</v>
      </c>
      <c r="AM5" s="40">
        <v>1</v>
      </c>
      <c r="AN5" s="40">
        <v>1</v>
      </c>
      <c r="AO5" s="40">
        <v>1</v>
      </c>
      <c r="AP5" s="40">
        <v>1</v>
      </c>
      <c r="AQ5" s="40">
        <v>1</v>
      </c>
      <c r="AR5" s="40">
        <v>1</v>
      </c>
      <c r="AS5" s="40">
        <v>1</v>
      </c>
      <c r="AT5" s="40">
        <v>1</v>
      </c>
      <c r="AU5" s="40">
        <v>1</v>
      </c>
      <c r="AV5" s="40">
        <v>1</v>
      </c>
      <c r="AW5" s="40">
        <v>1</v>
      </c>
      <c r="AX5" s="40">
        <v>1</v>
      </c>
      <c r="AY5" s="41">
        <v>1</v>
      </c>
      <c r="AZ5" s="83" t="s">
        <v>29</v>
      </c>
      <c r="BA5" s="91" t="s">
        <v>70</v>
      </c>
    </row>
    <row r="6" spans="1:53" s="3" customFormat="1" ht="63.75" customHeight="1" thickBot="1">
      <c r="A6" s="79">
        <v>2</v>
      </c>
      <c r="B6" s="110"/>
      <c r="C6" s="4" t="s">
        <v>55</v>
      </c>
      <c r="D6" s="5">
        <v>1</v>
      </c>
      <c r="E6" s="6">
        <v>1</v>
      </c>
      <c r="F6" s="6">
        <v>1</v>
      </c>
      <c r="G6" s="4">
        <v>1</v>
      </c>
      <c r="H6" s="7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8">
        <v>1</v>
      </c>
      <c r="AA6" s="8">
        <v>1</v>
      </c>
      <c r="AB6" s="8">
        <v>1</v>
      </c>
      <c r="AC6" s="8">
        <v>1</v>
      </c>
      <c r="AD6" s="8">
        <v>1</v>
      </c>
      <c r="AE6" s="8">
        <v>1</v>
      </c>
      <c r="AF6" s="8">
        <v>1</v>
      </c>
      <c r="AG6" s="8">
        <v>1</v>
      </c>
      <c r="AH6" s="8">
        <v>1</v>
      </c>
      <c r="AI6" s="8">
        <v>1</v>
      </c>
      <c r="AJ6" s="8">
        <v>1</v>
      </c>
      <c r="AK6" s="8">
        <v>1</v>
      </c>
      <c r="AL6" s="8">
        <v>1</v>
      </c>
      <c r="AM6" s="8">
        <v>1</v>
      </c>
      <c r="AN6" s="8">
        <v>1</v>
      </c>
      <c r="AO6" s="8">
        <v>1</v>
      </c>
      <c r="AP6" s="8">
        <v>1</v>
      </c>
      <c r="AQ6" s="8">
        <v>1</v>
      </c>
      <c r="AR6" s="8">
        <v>1</v>
      </c>
      <c r="AS6" s="8">
        <v>1</v>
      </c>
      <c r="AT6" s="8">
        <v>1</v>
      </c>
      <c r="AU6" s="8">
        <v>1</v>
      </c>
      <c r="AV6" s="8">
        <v>1</v>
      </c>
      <c r="AW6" s="8">
        <v>1</v>
      </c>
      <c r="AX6" s="8">
        <v>1</v>
      </c>
      <c r="AY6" s="9">
        <v>1</v>
      </c>
      <c r="AZ6" s="84" t="s">
        <v>56</v>
      </c>
      <c r="BA6" s="92"/>
    </row>
    <row r="7" spans="1:53" s="3" customFormat="1" ht="54" customHeight="1">
      <c r="A7" s="78">
        <v>3</v>
      </c>
      <c r="B7" s="109" t="s">
        <v>12</v>
      </c>
      <c r="C7" s="38" t="s">
        <v>16</v>
      </c>
      <c r="D7" s="42">
        <v>4</v>
      </c>
      <c r="E7" s="43">
        <v>4</v>
      </c>
      <c r="F7" s="38">
        <v>4</v>
      </c>
      <c r="G7" s="36">
        <v>4</v>
      </c>
      <c r="H7" s="39"/>
      <c r="I7" s="40"/>
      <c r="J7" s="40"/>
      <c r="K7" s="40">
        <v>4</v>
      </c>
      <c r="L7" s="40">
        <v>4</v>
      </c>
      <c r="M7" s="40"/>
      <c r="N7" s="40"/>
      <c r="O7" s="40"/>
      <c r="P7" s="40"/>
      <c r="Q7" s="40"/>
      <c r="R7" s="40"/>
      <c r="S7" s="40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38">
        <v>4</v>
      </c>
      <c r="AG7" s="40">
        <v>4</v>
      </c>
      <c r="AH7" s="40">
        <v>4</v>
      </c>
      <c r="AI7" s="40"/>
      <c r="AJ7" s="40"/>
      <c r="AK7" s="40">
        <v>4</v>
      </c>
      <c r="AL7" s="40">
        <v>4</v>
      </c>
      <c r="AM7" s="40"/>
      <c r="AN7" s="40">
        <v>4</v>
      </c>
      <c r="AO7" s="40">
        <v>4</v>
      </c>
      <c r="AP7" s="40"/>
      <c r="AQ7" s="40"/>
      <c r="AR7" s="40"/>
      <c r="AS7" s="40"/>
      <c r="AT7" s="40"/>
      <c r="AU7" s="43">
        <v>4</v>
      </c>
      <c r="AV7" s="43">
        <v>4</v>
      </c>
      <c r="AW7" s="43">
        <v>4</v>
      </c>
      <c r="AX7" s="43">
        <v>4</v>
      </c>
      <c r="AY7" s="45">
        <v>4</v>
      </c>
      <c r="AZ7" s="83" t="s">
        <v>54</v>
      </c>
      <c r="BA7" s="93" t="s">
        <v>71</v>
      </c>
    </row>
    <row r="8" spans="1:53" s="3" customFormat="1" ht="66" customHeight="1" thickBot="1">
      <c r="A8" s="80">
        <v>4</v>
      </c>
      <c r="B8" s="114"/>
      <c r="C8" s="11" t="s">
        <v>57</v>
      </c>
      <c r="D8" s="53">
        <v>4</v>
      </c>
      <c r="E8" s="12">
        <v>4</v>
      </c>
      <c r="F8" s="11">
        <v>4</v>
      </c>
      <c r="G8" s="54">
        <v>4</v>
      </c>
      <c r="H8" s="55"/>
      <c r="I8" s="11"/>
      <c r="J8" s="11"/>
      <c r="K8" s="11">
        <v>4</v>
      </c>
      <c r="L8" s="11">
        <v>4</v>
      </c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>
        <v>4</v>
      </c>
      <c r="AG8" s="11">
        <v>4</v>
      </c>
      <c r="AH8" s="11">
        <v>4</v>
      </c>
      <c r="AI8" s="11"/>
      <c r="AJ8" s="11"/>
      <c r="AK8" s="11">
        <v>4</v>
      </c>
      <c r="AL8" s="11">
        <v>4</v>
      </c>
      <c r="AM8" s="11"/>
      <c r="AN8" s="11">
        <v>4</v>
      </c>
      <c r="AO8" s="11">
        <v>4</v>
      </c>
      <c r="AP8" s="11"/>
      <c r="AQ8" s="11"/>
      <c r="AR8" s="11"/>
      <c r="AS8" s="11"/>
      <c r="AT8" s="11"/>
      <c r="AU8" s="12">
        <v>4</v>
      </c>
      <c r="AV8" s="12">
        <v>4</v>
      </c>
      <c r="AW8" s="12">
        <v>4</v>
      </c>
      <c r="AX8" s="12">
        <v>4</v>
      </c>
      <c r="AY8" s="13">
        <v>4</v>
      </c>
      <c r="AZ8" s="85" t="s">
        <v>56</v>
      </c>
      <c r="BA8" s="92"/>
    </row>
    <row r="9" spans="1:53" s="3" customFormat="1" ht="48.75" customHeight="1">
      <c r="A9" s="78">
        <v>5</v>
      </c>
      <c r="B9" s="109" t="s">
        <v>13</v>
      </c>
      <c r="C9" s="38" t="s">
        <v>18</v>
      </c>
      <c r="D9" s="46">
        <v>4</v>
      </c>
      <c r="E9" s="40">
        <v>4</v>
      </c>
      <c r="F9" s="40">
        <v>4</v>
      </c>
      <c r="G9" s="41">
        <v>4</v>
      </c>
      <c r="H9" s="39">
        <v>4</v>
      </c>
      <c r="I9" s="40">
        <v>4</v>
      </c>
      <c r="J9" s="40">
        <v>4</v>
      </c>
      <c r="K9" s="40">
        <v>4</v>
      </c>
      <c r="L9" s="40">
        <v>4</v>
      </c>
      <c r="M9" s="40">
        <v>4</v>
      </c>
      <c r="N9" s="40">
        <v>4</v>
      </c>
      <c r="O9" s="40">
        <v>4</v>
      </c>
      <c r="P9" s="40">
        <v>4</v>
      </c>
      <c r="Q9" s="40">
        <v>4</v>
      </c>
      <c r="R9" s="40">
        <v>4</v>
      </c>
      <c r="S9" s="40">
        <v>4</v>
      </c>
      <c r="T9" s="40">
        <v>4</v>
      </c>
      <c r="U9" s="40">
        <v>4</v>
      </c>
      <c r="V9" s="40">
        <v>4</v>
      </c>
      <c r="W9" s="40">
        <v>4</v>
      </c>
      <c r="X9" s="40">
        <v>4</v>
      </c>
      <c r="Y9" s="40">
        <v>4</v>
      </c>
      <c r="Z9" s="40">
        <v>4</v>
      </c>
      <c r="AA9" s="40">
        <v>4</v>
      </c>
      <c r="AB9" s="40">
        <v>4</v>
      </c>
      <c r="AC9" s="40">
        <v>4</v>
      </c>
      <c r="AD9" s="40">
        <v>4</v>
      </c>
      <c r="AE9" s="40">
        <v>4</v>
      </c>
      <c r="AF9" s="40">
        <v>4</v>
      </c>
      <c r="AG9" s="40">
        <v>4</v>
      </c>
      <c r="AH9" s="40">
        <v>4</v>
      </c>
      <c r="AI9" s="40">
        <v>4</v>
      </c>
      <c r="AJ9" s="40">
        <v>4</v>
      </c>
      <c r="AK9" s="40">
        <v>4</v>
      </c>
      <c r="AL9" s="40">
        <v>4</v>
      </c>
      <c r="AM9" s="40">
        <v>4</v>
      </c>
      <c r="AN9" s="40">
        <v>4</v>
      </c>
      <c r="AO9" s="40">
        <v>4</v>
      </c>
      <c r="AP9" s="40">
        <v>4</v>
      </c>
      <c r="AQ9" s="40">
        <v>4</v>
      </c>
      <c r="AR9" s="40">
        <v>4</v>
      </c>
      <c r="AS9" s="40">
        <v>4</v>
      </c>
      <c r="AT9" s="40">
        <v>4</v>
      </c>
      <c r="AU9" s="40">
        <v>4</v>
      </c>
      <c r="AV9" s="40">
        <v>4</v>
      </c>
      <c r="AW9" s="40">
        <v>4</v>
      </c>
      <c r="AX9" s="40">
        <v>4</v>
      </c>
      <c r="AY9" s="41">
        <v>4</v>
      </c>
      <c r="AZ9" s="83" t="s">
        <v>74</v>
      </c>
      <c r="BA9" s="94" t="s">
        <v>72</v>
      </c>
    </row>
    <row r="10" spans="1:53" s="3" customFormat="1" ht="45.75" customHeight="1" thickBot="1">
      <c r="A10" s="81">
        <v>6</v>
      </c>
      <c r="B10" s="110"/>
      <c r="C10" s="6" t="s">
        <v>58</v>
      </c>
      <c r="D10" s="10">
        <v>4</v>
      </c>
      <c r="E10" s="6">
        <v>4</v>
      </c>
      <c r="F10" s="6">
        <v>4</v>
      </c>
      <c r="G10" s="4">
        <v>4</v>
      </c>
      <c r="H10" s="5">
        <v>4</v>
      </c>
      <c r="I10" s="6">
        <v>4</v>
      </c>
      <c r="J10" s="6">
        <v>4</v>
      </c>
      <c r="K10" s="6">
        <v>4</v>
      </c>
      <c r="L10" s="6">
        <v>4</v>
      </c>
      <c r="M10" s="6">
        <v>4</v>
      </c>
      <c r="N10" s="6">
        <v>4</v>
      </c>
      <c r="O10" s="6">
        <v>4</v>
      </c>
      <c r="P10" s="6">
        <v>4</v>
      </c>
      <c r="Q10" s="6">
        <v>4</v>
      </c>
      <c r="R10" s="6">
        <v>4</v>
      </c>
      <c r="S10" s="6">
        <v>4</v>
      </c>
      <c r="T10" s="6">
        <v>4</v>
      </c>
      <c r="U10" s="6">
        <v>4</v>
      </c>
      <c r="V10" s="6">
        <v>4</v>
      </c>
      <c r="W10" s="6">
        <v>4</v>
      </c>
      <c r="X10" s="6">
        <v>4</v>
      </c>
      <c r="Y10" s="6">
        <v>4</v>
      </c>
      <c r="Z10" s="6">
        <v>4</v>
      </c>
      <c r="AA10" s="6">
        <v>4</v>
      </c>
      <c r="AB10" s="6">
        <v>4</v>
      </c>
      <c r="AC10" s="6">
        <v>4</v>
      </c>
      <c r="AD10" s="6">
        <v>4</v>
      </c>
      <c r="AE10" s="6">
        <v>4</v>
      </c>
      <c r="AF10" s="6">
        <v>4</v>
      </c>
      <c r="AG10" s="6">
        <v>4</v>
      </c>
      <c r="AH10" s="6">
        <v>4</v>
      </c>
      <c r="AI10" s="6">
        <v>4</v>
      </c>
      <c r="AJ10" s="6">
        <v>4</v>
      </c>
      <c r="AK10" s="6">
        <v>4</v>
      </c>
      <c r="AL10" s="6">
        <v>4</v>
      </c>
      <c r="AM10" s="6">
        <v>4</v>
      </c>
      <c r="AN10" s="6">
        <v>4</v>
      </c>
      <c r="AO10" s="6">
        <v>4</v>
      </c>
      <c r="AP10" s="6">
        <v>4</v>
      </c>
      <c r="AQ10" s="6">
        <v>4</v>
      </c>
      <c r="AR10" s="6">
        <v>4</v>
      </c>
      <c r="AS10" s="6">
        <v>4</v>
      </c>
      <c r="AT10" s="6">
        <v>4</v>
      </c>
      <c r="AU10" s="6">
        <v>4</v>
      </c>
      <c r="AV10" s="6">
        <v>4</v>
      </c>
      <c r="AW10" s="6">
        <v>4</v>
      </c>
      <c r="AX10" s="6">
        <v>4</v>
      </c>
      <c r="AY10" s="4">
        <v>4</v>
      </c>
      <c r="AZ10" s="84" t="s">
        <v>56</v>
      </c>
      <c r="BA10" s="95"/>
    </row>
    <row r="11" spans="1:53" s="3" customFormat="1">
      <c r="A11" s="73"/>
      <c r="B11" s="73"/>
      <c r="C11" s="74"/>
      <c r="D11" s="75">
        <f t="shared" ref="D11:AY11" si="0">SUM(D5:D10)</f>
        <v>18</v>
      </c>
      <c r="E11" s="75">
        <f t="shared" si="0"/>
        <v>18</v>
      </c>
      <c r="F11" s="75">
        <f t="shared" si="0"/>
        <v>18</v>
      </c>
      <c r="G11" s="75">
        <f t="shared" si="0"/>
        <v>18</v>
      </c>
      <c r="H11" s="76">
        <f t="shared" si="0"/>
        <v>10</v>
      </c>
      <c r="I11" s="76">
        <f t="shared" si="0"/>
        <v>10</v>
      </c>
      <c r="J11" s="76">
        <f t="shared" si="0"/>
        <v>10</v>
      </c>
      <c r="K11" s="76">
        <f t="shared" si="0"/>
        <v>18</v>
      </c>
      <c r="L11" s="76">
        <f t="shared" si="0"/>
        <v>18</v>
      </c>
      <c r="M11" s="76">
        <f t="shared" si="0"/>
        <v>10</v>
      </c>
      <c r="N11" s="76">
        <f t="shared" si="0"/>
        <v>10</v>
      </c>
      <c r="O11" s="76">
        <f t="shared" si="0"/>
        <v>10</v>
      </c>
      <c r="P11" s="76">
        <f t="shared" si="0"/>
        <v>10</v>
      </c>
      <c r="Q11" s="76">
        <f t="shared" si="0"/>
        <v>10</v>
      </c>
      <c r="R11" s="76">
        <f t="shared" si="0"/>
        <v>10</v>
      </c>
      <c r="S11" s="76">
        <f t="shared" si="0"/>
        <v>10</v>
      </c>
      <c r="T11" s="76">
        <f t="shared" si="0"/>
        <v>10</v>
      </c>
      <c r="U11" s="76">
        <f t="shared" si="0"/>
        <v>10</v>
      </c>
      <c r="V11" s="76">
        <f t="shared" si="0"/>
        <v>10</v>
      </c>
      <c r="W11" s="77">
        <f t="shared" si="0"/>
        <v>10</v>
      </c>
      <c r="X11" s="77">
        <f t="shared" si="0"/>
        <v>10</v>
      </c>
      <c r="Y11" s="77">
        <f t="shared" si="0"/>
        <v>10</v>
      </c>
      <c r="Z11" s="77">
        <f t="shared" si="0"/>
        <v>10</v>
      </c>
      <c r="AA11" s="77">
        <f t="shared" si="0"/>
        <v>10</v>
      </c>
      <c r="AB11" s="77">
        <f t="shared" si="0"/>
        <v>10</v>
      </c>
      <c r="AC11" s="77">
        <f t="shared" si="0"/>
        <v>10</v>
      </c>
      <c r="AD11" s="77">
        <f t="shared" si="0"/>
        <v>10</v>
      </c>
      <c r="AE11" s="77">
        <f t="shared" si="0"/>
        <v>10</v>
      </c>
      <c r="AF11" s="77">
        <f t="shared" si="0"/>
        <v>18</v>
      </c>
      <c r="AG11" s="77">
        <f t="shared" si="0"/>
        <v>18</v>
      </c>
      <c r="AH11" s="77">
        <f t="shared" si="0"/>
        <v>18</v>
      </c>
      <c r="AI11" s="77">
        <f t="shared" si="0"/>
        <v>10</v>
      </c>
      <c r="AJ11" s="77">
        <f t="shared" si="0"/>
        <v>10</v>
      </c>
      <c r="AK11" s="77">
        <f t="shared" si="0"/>
        <v>18</v>
      </c>
      <c r="AL11" s="77">
        <f t="shared" si="0"/>
        <v>18</v>
      </c>
      <c r="AM11" s="77">
        <f t="shared" si="0"/>
        <v>10</v>
      </c>
      <c r="AN11" s="77">
        <f t="shared" si="0"/>
        <v>18</v>
      </c>
      <c r="AO11" s="77">
        <f t="shared" si="0"/>
        <v>18</v>
      </c>
      <c r="AP11" s="77">
        <f t="shared" si="0"/>
        <v>10</v>
      </c>
      <c r="AQ11" s="77">
        <f t="shared" si="0"/>
        <v>10</v>
      </c>
      <c r="AR11" s="77">
        <f t="shared" si="0"/>
        <v>10</v>
      </c>
      <c r="AS11" s="77">
        <f t="shared" si="0"/>
        <v>10</v>
      </c>
      <c r="AT11" s="77">
        <f t="shared" si="0"/>
        <v>10</v>
      </c>
      <c r="AU11" s="77">
        <f t="shared" si="0"/>
        <v>18</v>
      </c>
      <c r="AV11" s="77">
        <f t="shared" si="0"/>
        <v>18</v>
      </c>
      <c r="AW11" s="77">
        <f t="shared" si="0"/>
        <v>18</v>
      </c>
      <c r="AX11" s="77">
        <f t="shared" si="0"/>
        <v>18</v>
      </c>
      <c r="AY11" s="77">
        <f t="shared" si="0"/>
        <v>18</v>
      </c>
      <c r="AZ11" s="86"/>
      <c r="BA11" s="88"/>
    </row>
    <row r="12" spans="1:53" s="3" customFormat="1">
      <c r="A12" s="59"/>
      <c r="B12" s="59"/>
      <c r="C12" s="60"/>
      <c r="D12" s="61">
        <v>9</v>
      </c>
      <c r="E12" s="61">
        <v>9</v>
      </c>
      <c r="F12" s="61">
        <v>9</v>
      </c>
      <c r="G12" s="61">
        <v>9</v>
      </c>
      <c r="H12" s="62">
        <v>5</v>
      </c>
      <c r="I12" s="62">
        <v>5</v>
      </c>
      <c r="J12" s="62">
        <v>5</v>
      </c>
      <c r="K12" s="62">
        <v>9</v>
      </c>
      <c r="L12" s="62">
        <v>9</v>
      </c>
      <c r="M12" s="62">
        <v>5</v>
      </c>
      <c r="N12" s="62">
        <v>5</v>
      </c>
      <c r="O12" s="62">
        <v>5</v>
      </c>
      <c r="P12" s="62">
        <v>5</v>
      </c>
      <c r="Q12" s="62">
        <v>5</v>
      </c>
      <c r="R12" s="63">
        <v>5</v>
      </c>
      <c r="S12" s="63">
        <v>5</v>
      </c>
      <c r="T12" s="63">
        <v>5</v>
      </c>
      <c r="U12" s="63">
        <v>5</v>
      </c>
      <c r="V12" s="63">
        <v>5</v>
      </c>
      <c r="W12" s="63">
        <v>5</v>
      </c>
      <c r="X12" s="63">
        <v>5</v>
      </c>
      <c r="Y12" s="63">
        <v>5</v>
      </c>
      <c r="Z12" s="63">
        <v>5</v>
      </c>
      <c r="AA12" s="63">
        <v>5</v>
      </c>
      <c r="AB12" s="63">
        <v>5</v>
      </c>
      <c r="AC12" s="63">
        <v>5</v>
      </c>
      <c r="AD12" s="63">
        <v>5</v>
      </c>
      <c r="AE12" s="63">
        <v>5</v>
      </c>
      <c r="AF12" s="63">
        <v>9</v>
      </c>
      <c r="AG12" s="63">
        <v>9</v>
      </c>
      <c r="AH12" s="63">
        <v>9</v>
      </c>
      <c r="AI12" s="63">
        <v>5</v>
      </c>
      <c r="AJ12" s="63">
        <v>5</v>
      </c>
      <c r="AK12" s="63">
        <v>9</v>
      </c>
      <c r="AL12" s="63">
        <v>9</v>
      </c>
      <c r="AM12" s="63">
        <v>5</v>
      </c>
      <c r="AN12" s="63">
        <v>9</v>
      </c>
      <c r="AO12" s="63">
        <v>9</v>
      </c>
      <c r="AP12" s="63">
        <v>5</v>
      </c>
      <c r="AQ12" s="63">
        <v>5</v>
      </c>
      <c r="AR12" s="63">
        <v>5</v>
      </c>
      <c r="AS12" s="63">
        <v>5</v>
      </c>
      <c r="AT12" s="63">
        <v>5</v>
      </c>
      <c r="AU12" s="63">
        <v>9</v>
      </c>
      <c r="AV12" s="63">
        <v>9</v>
      </c>
      <c r="AW12" s="63">
        <v>9</v>
      </c>
      <c r="AX12" s="63">
        <v>9</v>
      </c>
      <c r="AY12" s="63">
        <v>9</v>
      </c>
      <c r="AZ12" s="87"/>
      <c r="BA12" s="88"/>
    </row>
    <row r="13" spans="1:53" s="3" customFormat="1">
      <c r="A13" s="64"/>
      <c r="B13" s="64"/>
      <c r="C13" s="65"/>
      <c r="D13" s="66">
        <v>9</v>
      </c>
      <c r="E13" s="66">
        <v>9</v>
      </c>
      <c r="F13" s="66">
        <v>9</v>
      </c>
      <c r="G13" s="66">
        <v>9</v>
      </c>
      <c r="H13" s="66">
        <v>5</v>
      </c>
      <c r="I13" s="66">
        <v>5</v>
      </c>
      <c r="J13" s="66">
        <v>5</v>
      </c>
      <c r="K13" s="66">
        <v>9</v>
      </c>
      <c r="L13" s="66">
        <v>9</v>
      </c>
      <c r="M13" s="66">
        <v>5</v>
      </c>
      <c r="N13" s="66">
        <v>5</v>
      </c>
      <c r="O13" s="66">
        <v>5</v>
      </c>
      <c r="P13" s="66">
        <v>5</v>
      </c>
      <c r="Q13" s="66">
        <v>5</v>
      </c>
      <c r="R13" s="66">
        <v>5</v>
      </c>
      <c r="S13" s="66">
        <v>5</v>
      </c>
      <c r="T13" s="66">
        <v>5</v>
      </c>
      <c r="U13" s="66">
        <v>5</v>
      </c>
      <c r="V13" s="66">
        <v>5</v>
      </c>
      <c r="W13" s="66">
        <v>5</v>
      </c>
      <c r="X13" s="66">
        <v>5</v>
      </c>
      <c r="Y13" s="66">
        <v>5</v>
      </c>
      <c r="Z13" s="66">
        <v>5</v>
      </c>
      <c r="AA13" s="66">
        <v>5</v>
      </c>
      <c r="AB13" s="66">
        <v>5</v>
      </c>
      <c r="AC13" s="66">
        <v>5</v>
      </c>
      <c r="AD13" s="66">
        <v>5</v>
      </c>
      <c r="AE13" s="66">
        <v>5</v>
      </c>
      <c r="AF13" s="67">
        <v>9</v>
      </c>
      <c r="AG13" s="67">
        <v>9</v>
      </c>
      <c r="AH13" s="67">
        <v>9</v>
      </c>
      <c r="AI13" s="67">
        <v>5</v>
      </c>
      <c r="AJ13" s="67">
        <v>5</v>
      </c>
      <c r="AK13" s="67">
        <v>9</v>
      </c>
      <c r="AL13" s="67">
        <v>9</v>
      </c>
      <c r="AM13" s="67">
        <v>5</v>
      </c>
      <c r="AN13" s="67">
        <v>9</v>
      </c>
      <c r="AO13" s="67">
        <v>9</v>
      </c>
      <c r="AP13" s="67">
        <v>5</v>
      </c>
      <c r="AQ13" s="67">
        <v>5</v>
      </c>
      <c r="AR13" s="67">
        <v>5</v>
      </c>
      <c r="AS13" s="67">
        <v>5</v>
      </c>
      <c r="AT13" s="67">
        <v>5</v>
      </c>
      <c r="AU13" s="67">
        <v>9</v>
      </c>
      <c r="AV13" s="67">
        <v>9</v>
      </c>
      <c r="AW13" s="67">
        <v>9</v>
      </c>
      <c r="AX13" s="67">
        <v>9</v>
      </c>
      <c r="AY13" s="67">
        <v>9</v>
      </c>
      <c r="AZ13" s="87"/>
      <c r="BA13" s="88"/>
    </row>
    <row r="14" spans="1:53" s="3" customFormat="1">
      <c r="A14" s="59"/>
      <c r="B14" s="59"/>
      <c r="C14" s="59"/>
      <c r="D14" s="61"/>
      <c r="E14" s="61"/>
      <c r="F14" s="61"/>
      <c r="G14" s="61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87"/>
      <c r="BA14" s="88"/>
    </row>
    <row r="15" spans="1:53" s="3" customFormat="1">
      <c r="A15" s="68" t="s">
        <v>65</v>
      </c>
      <c r="B15" s="58"/>
      <c r="C15" s="5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69"/>
      <c r="AP15" s="69"/>
      <c r="AQ15" s="59"/>
      <c r="AR15" s="59"/>
      <c r="AS15" s="59"/>
      <c r="AT15" s="59"/>
      <c r="AU15" s="59"/>
      <c r="AV15" s="59"/>
      <c r="AW15" s="59"/>
      <c r="AX15" s="59"/>
      <c r="AY15" s="59"/>
      <c r="AZ15" s="87"/>
      <c r="BA15" s="88"/>
    </row>
    <row r="16" spans="1:53" s="3" customFormat="1">
      <c r="A16" s="100" t="s">
        <v>59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59"/>
      <c r="AR16" s="59"/>
      <c r="AS16" s="59"/>
      <c r="AT16" s="59"/>
      <c r="AU16" s="59"/>
      <c r="AV16" s="59"/>
      <c r="AW16" s="59"/>
      <c r="AX16" s="59"/>
      <c r="AY16" s="59"/>
      <c r="AZ16" s="87"/>
      <c r="BA16" s="88"/>
    </row>
    <row r="17" spans="1:52" s="14" customFormat="1">
      <c r="A17" s="103" t="s">
        <v>60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70"/>
      <c r="AR17" s="70"/>
      <c r="AS17" s="70"/>
      <c r="AT17" s="70"/>
      <c r="AU17" s="70"/>
      <c r="AV17" s="70"/>
      <c r="AW17" s="70"/>
      <c r="AX17" s="70"/>
      <c r="AY17" s="70"/>
      <c r="AZ17" s="70"/>
    </row>
    <row r="18" spans="1:52">
      <c r="A18" s="71"/>
      <c r="B18" s="71"/>
      <c r="C18" s="71"/>
      <c r="D18" s="72"/>
      <c r="E18" s="72"/>
      <c r="F18" s="72"/>
      <c r="G18" s="72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</row>
    <row r="19" spans="1:52">
      <c r="A19" s="56"/>
      <c r="B19" s="56"/>
      <c r="C19" s="56"/>
      <c r="D19" s="57"/>
      <c r="E19" s="57"/>
      <c r="F19" s="57"/>
      <c r="G19" s="57"/>
      <c r="H19" s="56"/>
      <c r="I19" s="56"/>
      <c r="J19" s="56"/>
      <c r="K19" s="56"/>
      <c r="L19" s="56"/>
      <c r="M19" s="56"/>
      <c r="N19" s="56"/>
      <c r="O19" s="56"/>
      <c r="P19" s="56"/>
      <c r="Q19" s="56"/>
    </row>
    <row r="20" spans="1:52">
      <c r="A20" s="15"/>
      <c r="B20" s="15"/>
      <c r="C20" s="15"/>
      <c r="D20" s="16"/>
      <c r="E20" s="16"/>
      <c r="F20" s="16"/>
      <c r="G20" s="16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52">
      <c r="A21" s="15"/>
      <c r="B21" s="15"/>
      <c r="C21" s="15"/>
      <c r="D21" s="17"/>
      <c r="E21" s="18"/>
      <c r="F21" s="17"/>
      <c r="G21" s="17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52">
      <c r="A22" s="15"/>
      <c r="B22" s="15"/>
      <c r="C22" s="15"/>
      <c r="D22" s="17"/>
      <c r="E22" s="18"/>
      <c r="F22" s="17"/>
      <c r="G22" s="17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52">
      <c r="A23" s="15"/>
      <c r="B23" s="15"/>
      <c r="C23" s="15"/>
      <c r="D23" s="16"/>
      <c r="E23" s="19"/>
      <c r="F23" s="16"/>
      <c r="G23" s="16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1:52">
      <c r="A24" s="15"/>
      <c r="B24" s="15"/>
      <c r="C24" s="15"/>
      <c r="D24" s="16"/>
      <c r="E24" s="19"/>
      <c r="F24" s="16"/>
      <c r="G24" s="16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1:52">
      <c r="A25" s="15"/>
      <c r="B25" s="15"/>
      <c r="C25" s="15"/>
      <c r="D25" s="17"/>
      <c r="E25" s="17"/>
      <c r="F25" s="17"/>
      <c r="G25" s="17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1:52">
      <c r="A26" s="15"/>
      <c r="B26" s="15"/>
      <c r="C26" s="15"/>
      <c r="D26" s="16"/>
      <c r="E26" s="16"/>
      <c r="F26" s="16"/>
      <c r="G26" s="16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1:52">
      <c r="A27" s="15"/>
      <c r="B27" s="15"/>
      <c r="C27" s="15"/>
      <c r="D27" s="20"/>
      <c r="E27" s="20"/>
      <c r="F27" s="20"/>
      <c r="G27" s="20"/>
      <c r="H27" s="15"/>
      <c r="I27" s="15"/>
      <c r="J27" s="15"/>
      <c r="K27" s="15"/>
      <c r="L27" s="15"/>
      <c r="M27" s="15"/>
      <c r="N27" s="15"/>
      <c r="O27" s="15"/>
      <c r="P27" s="15"/>
      <c r="Q27" s="15"/>
    </row>
    <row r="28" spans="1:52">
      <c r="A28" s="15"/>
      <c r="B28" s="15"/>
      <c r="C28" s="15"/>
      <c r="D28" s="20"/>
      <c r="E28" s="20"/>
      <c r="F28" s="20"/>
      <c r="G28" s="20"/>
      <c r="H28" s="15"/>
      <c r="I28" s="15"/>
      <c r="J28" s="15"/>
      <c r="K28" s="15"/>
      <c r="L28" s="15"/>
      <c r="M28" s="15"/>
      <c r="N28" s="15"/>
      <c r="O28" s="15"/>
      <c r="P28" s="15"/>
      <c r="Q28" s="15"/>
    </row>
    <row r="29" spans="1:52">
      <c r="A29" s="15"/>
      <c r="B29" s="15"/>
      <c r="C29" s="15"/>
      <c r="D29" s="20"/>
      <c r="E29" s="20"/>
      <c r="F29" s="20"/>
      <c r="G29" s="20"/>
      <c r="H29" s="15"/>
      <c r="I29" s="15"/>
      <c r="J29" s="15"/>
      <c r="K29" s="15"/>
      <c r="L29" s="15"/>
      <c r="M29" s="15"/>
      <c r="N29" s="15"/>
      <c r="O29" s="15"/>
      <c r="P29" s="15"/>
      <c r="Q29" s="15"/>
    </row>
    <row r="30" spans="1:52">
      <c r="A30" s="15"/>
      <c r="B30" s="15"/>
      <c r="C30" s="15"/>
      <c r="D30" s="20"/>
      <c r="E30" s="20"/>
      <c r="F30" s="20"/>
      <c r="G30" s="20"/>
      <c r="H30" s="15"/>
      <c r="I30" s="15"/>
      <c r="J30" s="15"/>
      <c r="K30" s="15"/>
      <c r="L30" s="15"/>
      <c r="M30" s="15"/>
      <c r="N30" s="15"/>
      <c r="O30" s="15"/>
      <c r="P30" s="15"/>
      <c r="Q30" s="15"/>
    </row>
    <row r="31" spans="1:52">
      <c r="A31" s="15"/>
      <c r="B31" s="15"/>
      <c r="C31" s="15"/>
      <c r="D31" s="21"/>
      <c r="E31" s="21"/>
      <c r="F31" s="21"/>
      <c r="G31" s="21"/>
      <c r="H31" s="15"/>
      <c r="I31" s="15"/>
      <c r="J31" s="15"/>
      <c r="K31" s="15"/>
      <c r="L31" s="15"/>
      <c r="M31" s="15"/>
      <c r="N31" s="15"/>
      <c r="O31" s="15"/>
      <c r="P31" s="15"/>
      <c r="Q31" s="15"/>
    </row>
    <row r="32" spans="1:52">
      <c r="A32" s="15"/>
      <c r="B32" s="15"/>
      <c r="C32" s="15"/>
      <c r="D32" s="21"/>
      <c r="E32" s="21"/>
      <c r="F32" s="21"/>
      <c r="G32" s="21"/>
      <c r="H32" s="15"/>
      <c r="I32" s="15"/>
      <c r="J32" s="15"/>
      <c r="K32" s="15"/>
      <c r="L32" s="15"/>
      <c r="M32" s="15"/>
      <c r="N32" s="15"/>
      <c r="O32" s="15"/>
      <c r="P32" s="15"/>
      <c r="Q32" s="15"/>
    </row>
    <row r="33" spans="1:17">
      <c r="A33" s="15"/>
      <c r="B33" s="15"/>
      <c r="C33" s="15"/>
      <c r="D33" s="21"/>
      <c r="E33" s="21"/>
      <c r="F33" s="21"/>
      <c r="G33" s="21"/>
      <c r="H33" s="15"/>
      <c r="I33" s="15"/>
      <c r="J33" s="15"/>
      <c r="K33" s="15"/>
      <c r="L33" s="15"/>
      <c r="M33" s="15"/>
      <c r="N33" s="15"/>
      <c r="O33" s="15"/>
      <c r="P33" s="15"/>
      <c r="Q33" s="15"/>
    </row>
    <row r="34" spans="1:17">
      <c r="A34" s="15"/>
      <c r="B34" s="15"/>
      <c r="C34" s="15"/>
      <c r="D34" s="21"/>
      <c r="E34" s="21"/>
      <c r="F34" s="21"/>
      <c r="G34" s="21"/>
      <c r="H34" s="15"/>
      <c r="I34" s="15"/>
      <c r="J34" s="15"/>
      <c r="K34" s="15"/>
      <c r="L34" s="15"/>
      <c r="M34" s="15"/>
      <c r="N34" s="15"/>
      <c r="O34" s="15"/>
      <c r="P34" s="15"/>
      <c r="Q34" s="15"/>
    </row>
    <row r="35" spans="1:17">
      <c r="A35" s="15"/>
      <c r="B35" s="15"/>
      <c r="C35" s="15"/>
      <c r="D35" s="20"/>
      <c r="E35" s="20"/>
      <c r="F35" s="20"/>
      <c r="G35" s="20"/>
      <c r="H35" s="15"/>
      <c r="I35" s="15"/>
      <c r="J35" s="15"/>
      <c r="K35" s="15"/>
      <c r="L35" s="15"/>
      <c r="M35" s="15"/>
      <c r="N35" s="15"/>
      <c r="O35" s="15"/>
      <c r="P35" s="15"/>
      <c r="Q35" s="15"/>
    </row>
    <row r="36" spans="1:17">
      <c r="A36" s="15"/>
      <c r="B36" s="15"/>
      <c r="C36" s="15"/>
      <c r="D36" s="21"/>
      <c r="E36" s="21"/>
      <c r="F36" s="21"/>
      <c r="G36" s="21"/>
      <c r="H36" s="15"/>
      <c r="I36" s="15"/>
      <c r="J36" s="15"/>
      <c r="K36" s="15"/>
      <c r="L36" s="15"/>
      <c r="M36" s="15"/>
      <c r="N36" s="15"/>
      <c r="O36" s="15"/>
      <c r="P36" s="15"/>
      <c r="Q36" s="15"/>
    </row>
    <row r="37" spans="1:17">
      <c r="A37" s="15"/>
      <c r="B37" s="15"/>
      <c r="C37" s="15"/>
      <c r="D37" s="17"/>
      <c r="E37" s="17"/>
      <c r="F37" s="17"/>
      <c r="G37" s="17"/>
      <c r="H37" s="15"/>
      <c r="I37" s="15"/>
      <c r="J37" s="15"/>
      <c r="K37" s="15"/>
      <c r="L37" s="15"/>
      <c r="M37" s="15"/>
      <c r="N37" s="15"/>
      <c r="O37" s="15"/>
      <c r="P37" s="15"/>
      <c r="Q37" s="15"/>
    </row>
    <row r="38" spans="1:17">
      <c r="A38" s="15"/>
      <c r="B38" s="15"/>
      <c r="C38" s="15"/>
      <c r="D38" s="17"/>
      <c r="E38" s="17"/>
      <c r="F38" s="17"/>
      <c r="G38" s="17"/>
      <c r="H38" s="15"/>
      <c r="I38" s="15"/>
      <c r="J38" s="15"/>
      <c r="K38" s="15"/>
      <c r="L38" s="15"/>
      <c r="M38" s="15"/>
      <c r="N38" s="15"/>
      <c r="O38" s="15"/>
      <c r="P38" s="15"/>
      <c r="Q38" s="15"/>
    </row>
    <row r="39" spans="1:17">
      <c r="A39" s="15"/>
      <c r="B39" s="15"/>
      <c r="C39" s="15"/>
      <c r="D39" s="17"/>
      <c r="E39" s="17"/>
      <c r="F39" s="17"/>
      <c r="G39" s="17"/>
      <c r="H39" s="15"/>
      <c r="I39" s="15"/>
      <c r="J39" s="15"/>
      <c r="K39" s="15"/>
      <c r="L39" s="15"/>
      <c r="M39" s="15"/>
      <c r="N39" s="15"/>
      <c r="O39" s="15"/>
      <c r="P39" s="15"/>
      <c r="Q39" s="15"/>
    </row>
    <row r="40" spans="1:17">
      <c r="A40" s="15"/>
      <c r="B40" s="15"/>
      <c r="C40" s="15"/>
      <c r="D40" s="16"/>
      <c r="E40" s="16"/>
      <c r="F40" s="16"/>
      <c r="G40" s="16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>
      <c r="A41" s="15"/>
      <c r="B41" s="15"/>
      <c r="C41" s="15"/>
      <c r="D41" s="16"/>
      <c r="E41" s="16"/>
      <c r="F41" s="16"/>
      <c r="G41" s="16"/>
      <c r="H41" s="15"/>
      <c r="I41" s="15"/>
      <c r="J41" s="15"/>
      <c r="K41" s="15"/>
      <c r="L41" s="15"/>
      <c r="M41" s="15"/>
      <c r="N41" s="15"/>
      <c r="O41" s="15"/>
      <c r="P41" s="15"/>
      <c r="Q41" s="15"/>
    </row>
    <row r="42" spans="1:17">
      <c r="A42" s="15"/>
      <c r="B42" s="15"/>
      <c r="C42" s="15"/>
      <c r="D42" s="16"/>
      <c r="E42" s="16"/>
      <c r="F42" s="16"/>
      <c r="G42" s="16"/>
      <c r="H42" s="15"/>
      <c r="I42" s="15"/>
      <c r="J42" s="15"/>
      <c r="K42" s="15"/>
      <c r="L42" s="15"/>
      <c r="M42" s="15"/>
      <c r="N42" s="15"/>
      <c r="O42" s="15"/>
      <c r="P42" s="15"/>
      <c r="Q42" s="15"/>
    </row>
    <row r="43" spans="1:17">
      <c r="A43" s="15"/>
      <c r="B43" s="15"/>
      <c r="C43" s="15"/>
      <c r="D43" s="22"/>
      <c r="E43" s="22"/>
      <c r="F43" s="22"/>
      <c r="G43" s="22"/>
      <c r="H43" s="15"/>
      <c r="I43" s="15"/>
      <c r="J43" s="15"/>
      <c r="K43" s="15"/>
      <c r="L43" s="15"/>
      <c r="M43" s="15"/>
      <c r="N43" s="15"/>
      <c r="O43" s="15"/>
      <c r="P43" s="15"/>
      <c r="Q43" s="15"/>
    </row>
    <row r="44" spans="1:17">
      <c r="A44" s="15"/>
      <c r="B44" s="15"/>
      <c r="C44" s="15"/>
      <c r="D44" s="23"/>
      <c r="E44" s="23"/>
      <c r="F44" s="23"/>
      <c r="G44" s="23"/>
      <c r="H44" s="15"/>
      <c r="I44" s="15"/>
      <c r="J44" s="15"/>
      <c r="K44" s="15"/>
      <c r="L44" s="15"/>
      <c r="M44" s="15"/>
      <c r="N44" s="15"/>
      <c r="O44" s="15"/>
      <c r="P44" s="15"/>
      <c r="Q44" s="15"/>
    </row>
    <row r="45" spans="1:17">
      <c r="A45" s="15"/>
      <c r="B45" s="15"/>
      <c r="C45" s="15"/>
      <c r="D45" s="17"/>
      <c r="E45" s="17"/>
      <c r="F45" s="17"/>
      <c r="G45" s="17"/>
      <c r="H45" s="15"/>
      <c r="I45" s="15"/>
      <c r="J45" s="15"/>
      <c r="K45" s="15"/>
      <c r="L45" s="15"/>
      <c r="M45" s="15"/>
      <c r="N45" s="15"/>
      <c r="O45" s="15"/>
      <c r="P45" s="15"/>
      <c r="Q45" s="15"/>
    </row>
    <row r="46" spans="1:17">
      <c r="A46" s="15"/>
      <c r="B46" s="15"/>
      <c r="C46" s="15"/>
      <c r="D46" s="17"/>
      <c r="E46" s="17"/>
      <c r="F46" s="17"/>
      <c r="G46" s="17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1:17">
      <c r="A47" s="15"/>
      <c r="B47" s="15"/>
      <c r="C47" s="15"/>
      <c r="D47" s="17"/>
      <c r="E47" s="17"/>
      <c r="F47" s="17"/>
      <c r="G47" s="17"/>
      <c r="H47" s="15"/>
      <c r="I47" s="15"/>
      <c r="J47" s="15"/>
      <c r="K47" s="15"/>
      <c r="L47" s="15"/>
      <c r="M47" s="15"/>
      <c r="N47" s="15"/>
      <c r="O47" s="15"/>
      <c r="P47" s="15"/>
      <c r="Q47" s="15"/>
    </row>
    <row r="48" spans="1:17">
      <c r="A48" s="15"/>
      <c r="B48" s="15"/>
      <c r="C48" s="15"/>
      <c r="D48" s="16"/>
      <c r="E48" s="16"/>
      <c r="F48" s="16"/>
      <c r="G48" s="16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17">
      <c r="A49" s="15"/>
      <c r="B49" s="15"/>
      <c r="C49" s="15"/>
      <c r="D49" s="16"/>
      <c r="E49" s="16"/>
      <c r="F49" s="16"/>
      <c r="G49" s="16"/>
      <c r="H49" s="15"/>
      <c r="I49" s="15"/>
      <c r="J49" s="15"/>
      <c r="K49" s="15"/>
      <c r="L49" s="15"/>
      <c r="M49" s="15"/>
      <c r="N49" s="15"/>
      <c r="O49" s="15"/>
      <c r="P49" s="15"/>
      <c r="Q49" s="15"/>
    </row>
    <row r="50" spans="1:17">
      <c r="A50" s="15"/>
      <c r="B50" s="15"/>
      <c r="C50" s="15"/>
      <c r="D50" s="16"/>
      <c r="E50" s="16"/>
      <c r="F50" s="16"/>
      <c r="G50" s="16"/>
      <c r="H50" s="15"/>
      <c r="I50" s="15"/>
      <c r="J50" s="15"/>
      <c r="K50" s="15"/>
      <c r="L50" s="15"/>
      <c r="M50" s="15"/>
      <c r="N50" s="15"/>
      <c r="O50" s="15"/>
      <c r="P50" s="15"/>
      <c r="Q50" s="15"/>
    </row>
    <row r="51" spans="1:17">
      <c r="A51" s="15"/>
      <c r="B51" s="15"/>
      <c r="C51" s="15"/>
      <c r="D51" s="24"/>
      <c r="E51" s="24"/>
      <c r="F51" s="24"/>
      <c r="G51" s="24"/>
      <c r="H51" s="15"/>
      <c r="I51" s="15"/>
      <c r="J51" s="15"/>
      <c r="K51" s="15"/>
      <c r="L51" s="15"/>
      <c r="M51" s="15"/>
      <c r="N51" s="15"/>
      <c r="O51" s="15"/>
      <c r="P51" s="15"/>
      <c r="Q51" s="15"/>
    </row>
    <row r="52" spans="1:17">
      <c r="A52" s="15"/>
      <c r="B52" s="15"/>
      <c r="C52" s="15"/>
      <c r="D52" s="25"/>
      <c r="E52" s="25"/>
      <c r="F52" s="25"/>
      <c r="G52" s="25"/>
      <c r="H52" s="15"/>
      <c r="I52" s="15"/>
      <c r="J52" s="15"/>
      <c r="K52" s="15"/>
      <c r="L52" s="15"/>
      <c r="M52" s="15"/>
      <c r="N52" s="15"/>
      <c r="O52" s="15"/>
      <c r="P52" s="15"/>
      <c r="Q52" s="15"/>
    </row>
    <row r="53" spans="1:17">
      <c r="A53" s="15"/>
      <c r="B53" s="15"/>
      <c r="C53" s="15"/>
      <c r="D53" s="26">
        <f>SUM(D9,D11,D26,D40:D42,D44)</f>
        <v>22</v>
      </c>
      <c r="E53" s="26">
        <f>SUM(E26,E40:E42,E44)</f>
        <v>0</v>
      </c>
      <c r="F53" s="26">
        <v>8</v>
      </c>
      <c r="G53" s="26">
        <v>8</v>
      </c>
      <c r="H53" s="15"/>
      <c r="I53" s="15"/>
      <c r="J53" s="15"/>
      <c r="K53" s="15"/>
      <c r="L53" s="15"/>
      <c r="M53" s="15"/>
      <c r="N53" s="15"/>
      <c r="O53" s="15"/>
      <c r="P53" s="15"/>
      <c r="Q53" s="15"/>
    </row>
    <row r="54" spans="1:17">
      <c r="A54" s="15"/>
      <c r="B54" s="15"/>
      <c r="C54" s="15"/>
      <c r="D54" s="25"/>
      <c r="E54" s="25"/>
      <c r="F54" s="25"/>
      <c r="G54" s="25"/>
      <c r="H54" s="15"/>
      <c r="I54" s="15"/>
      <c r="J54" s="15"/>
      <c r="K54" s="15"/>
      <c r="L54" s="15"/>
      <c r="M54" s="15"/>
      <c r="N54" s="15"/>
      <c r="O54" s="15"/>
      <c r="P54" s="15"/>
      <c r="Q54" s="15"/>
    </row>
    <row r="55" spans="1:17">
      <c r="D55" s="27"/>
      <c r="E55" s="27"/>
      <c r="F55" s="27"/>
      <c r="G55" s="27"/>
    </row>
    <row r="56" spans="1:17">
      <c r="D56" s="27"/>
      <c r="E56" s="27"/>
      <c r="F56" s="27"/>
      <c r="G56" s="27"/>
    </row>
    <row r="57" spans="1:17">
      <c r="D57" s="27"/>
      <c r="E57" s="27"/>
      <c r="F57" s="27"/>
      <c r="G57" s="27"/>
    </row>
    <row r="58" spans="1:17">
      <c r="D58" s="28"/>
      <c r="E58" s="28"/>
      <c r="F58" s="28"/>
      <c r="G58" s="28"/>
    </row>
    <row r="60" spans="1:17">
      <c r="D60" s="28"/>
      <c r="E60" s="28"/>
      <c r="F60" s="28"/>
      <c r="G60" s="28"/>
    </row>
    <row r="61" spans="1:17">
      <c r="D61" s="29"/>
      <c r="E61" s="29"/>
      <c r="F61" s="29"/>
      <c r="G61" s="29"/>
    </row>
    <row r="62" spans="1:17">
      <c r="D62" s="30"/>
      <c r="E62" s="30"/>
      <c r="F62" s="30"/>
      <c r="G62" s="30"/>
    </row>
  </sheetData>
  <mergeCells count="19">
    <mergeCell ref="T15:AN15"/>
    <mergeCell ref="A2:AZ2"/>
    <mergeCell ref="A16:S16"/>
    <mergeCell ref="A17:AP17"/>
    <mergeCell ref="A3:A4"/>
    <mergeCell ref="B3:B4"/>
    <mergeCell ref="C3:C4"/>
    <mergeCell ref="B5:B6"/>
    <mergeCell ref="D3:G3"/>
    <mergeCell ref="B7:B8"/>
    <mergeCell ref="B9:B10"/>
    <mergeCell ref="H3:AG3"/>
    <mergeCell ref="AH3:AY3"/>
    <mergeCell ref="BA3:BA4"/>
    <mergeCell ref="BA5:BA6"/>
    <mergeCell ref="BA7:BA8"/>
    <mergeCell ref="BA9:BA10"/>
    <mergeCell ref="AK1:AZ1"/>
    <mergeCell ref="AZ3:AZ4"/>
  </mergeCells>
  <pageMargins left="0.78740157480314965" right="0.19685039370078741" top="0.51181102362204722" bottom="0.59055118110236227" header="0.31496062992125984" footer="0.31496062992125984"/>
  <pageSetup paperSize="9" scale="4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1B225C7-4E37-4404-9F45-7FA1CBD62F0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Grzybowska Ewelina</dc:creator>
  <cp:lastModifiedBy>Kondras Andżelika</cp:lastModifiedBy>
  <cp:lastPrinted>2023-03-03T09:53:07Z</cp:lastPrinted>
  <dcterms:created xsi:type="dcterms:W3CDTF">2017-09-21T07:43:26Z</dcterms:created>
  <dcterms:modified xsi:type="dcterms:W3CDTF">2026-02-23T13:14:20Z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0bd6d8d0-9e98-42e3-a889-c7a24b5eb4bd</vt:lpwstr>
  </property>
  <property fmtid="{D5CDD505-2E9C-101B-9397-08002B2CF9AE}" pid="3" name="bjSaver">
    <vt:lpwstr>v74BEd+IPxdlzwVRmT1gB+dt5INoYcWy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Grzybowska Ewelina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10.49.42.114</vt:lpwstr>
  </property>
</Properties>
</file>